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4.xml" ContentType="application/vnd.openxmlformats-officedocument.drawing+xml"/>
  <Default Extension="png" ContentType="image/png"/>
  <Override PartName="/xl/worksheets/sheet4.xml" ContentType="application/vnd.openxmlformats-officedocument.spreadsheetml.worksheet+xml"/>
  <Default Extension="xml" ContentType="application/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7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0740" windowHeight="11760" tabRatio="688"/>
  </bookViews>
  <sheets>
    <sheet name="poikuetiedot" sheetId="1" r:id="rId1"/>
    <sheet name="rek1" sheetId="2" r:id="rId2"/>
    <sheet name="rek2" sheetId="3" r:id="rId3"/>
    <sheet name="rek3" sheetId="4" r:id="rId4"/>
    <sheet name="rek4" sheetId="5" r:id="rId5"/>
    <sheet name="rek5" sheetId="6" r:id="rId6"/>
    <sheet name="rek6" sheetId="7" r:id="rId7"/>
    <sheet name="rek7" sheetId="8" r:id="rId8"/>
    <sheet name="rek8" sheetId="9" r:id="rId9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50" i="2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3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4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5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6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7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8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  <c r="K50" i="9"/>
  <c r="H50"/>
  <c r="B50"/>
  <c r="K49"/>
  <c r="H49"/>
  <c r="B49"/>
  <c r="K48"/>
  <c r="H48"/>
  <c r="B48"/>
  <c r="K47"/>
  <c r="H47"/>
  <c r="B47"/>
  <c r="K46"/>
  <c r="H46"/>
  <c r="B46"/>
  <c r="K45"/>
  <c r="H45"/>
  <c r="B45"/>
  <c r="K44"/>
  <c r="H44"/>
  <c r="B44"/>
  <c r="K43"/>
  <c r="H43"/>
  <c r="B43"/>
  <c r="E41"/>
  <c r="K39"/>
  <c r="H39"/>
  <c r="D39"/>
  <c r="H38"/>
  <c r="D38"/>
  <c r="K37"/>
  <c r="H37"/>
  <c r="H36"/>
  <c r="D36"/>
  <c r="K35"/>
  <c r="H35"/>
  <c r="D35"/>
  <c r="H34"/>
  <c r="D34"/>
  <c r="K33"/>
  <c r="H33"/>
  <c r="H32"/>
  <c r="D32"/>
  <c r="K31"/>
  <c r="H31"/>
  <c r="D31"/>
  <c r="H30"/>
  <c r="D30"/>
  <c r="K29"/>
  <c r="H29"/>
  <c r="H28"/>
  <c r="D28"/>
  <c r="K27"/>
  <c r="H27"/>
  <c r="D27"/>
  <c r="H26"/>
  <c r="D26"/>
  <c r="K25"/>
  <c r="H25"/>
  <c r="H24"/>
  <c r="D24"/>
  <c r="E22"/>
  <c r="E21"/>
  <c r="K20"/>
  <c r="F20"/>
  <c r="C20"/>
  <c r="C19"/>
  <c r="E18"/>
  <c r="E17"/>
  <c r="K16"/>
  <c r="F16"/>
  <c r="C16"/>
  <c r="C15"/>
  <c r="D10"/>
  <c r="J9"/>
  <c r="D9"/>
  <c r="I8"/>
  <c r="D8"/>
  <c r="K7"/>
  <c r="F7"/>
  <c r="C7"/>
  <c r="K6"/>
  <c r="C6"/>
  <c r="K5"/>
</calcChain>
</file>

<file path=xl/sharedStrings.xml><?xml version="1.0" encoding="utf-8"?>
<sst xmlns="http://schemas.openxmlformats.org/spreadsheetml/2006/main" count="1512" uniqueCount="148">
  <si>
    <t>colorpoint beige: cpb</t>
    <phoneticPr fontId="8" type="noConversion"/>
  </si>
  <si>
    <t>colorpoint smoke: cps</t>
    <phoneticPr fontId="8" type="noConversion"/>
  </si>
  <si>
    <t>cream: cr</t>
    <phoneticPr fontId="8" type="noConversion"/>
  </si>
  <si>
    <t>emänisänisä:</t>
    <phoneticPr fontId="8" type="noConversion"/>
  </si>
  <si>
    <t>emänisänemä:</t>
    <phoneticPr fontId="8" type="noConversion"/>
  </si>
  <si>
    <t>blazed: /blz</t>
    <phoneticPr fontId="8" type="noConversion"/>
  </si>
  <si>
    <t>brindle: /bri</t>
    <phoneticPr fontId="8" type="noConversion"/>
  </si>
  <si>
    <t>broken: /br</t>
    <phoneticPr fontId="8" type="noConversion"/>
  </si>
  <si>
    <t>capped: /ca</t>
    <phoneticPr fontId="8" type="noConversion"/>
  </si>
  <si>
    <t>grey agouti: gr-ag</t>
    <phoneticPr fontId="8" type="noConversion"/>
  </si>
  <si>
    <t>himalayan: hi</t>
    <phoneticPr fontId="8" type="noConversion"/>
  </si>
  <si>
    <t>lilac: l</t>
    <phoneticPr fontId="8" type="noConversion"/>
  </si>
  <si>
    <t xml:space="preserve"> </t>
    <phoneticPr fontId="8" type="noConversion"/>
  </si>
  <si>
    <t>rumpwhite: /rw</t>
    <phoneticPr fontId="8" type="noConversion"/>
  </si>
  <si>
    <t>splashed: spl</t>
    <phoneticPr fontId="8" type="noConversion"/>
  </si>
  <si>
    <t xml:space="preserve"> </t>
  </si>
  <si>
    <t>tricolor: tri</t>
    <phoneticPr fontId="8" type="noConversion"/>
  </si>
  <si>
    <t>variegated: /var</t>
    <phoneticPr fontId="8" type="noConversion"/>
  </si>
  <si>
    <t>värivirheellinen: ut</t>
    <phoneticPr fontId="8" type="noConversion"/>
  </si>
  <si>
    <t>kuviovirheellinen: mm</t>
    <phoneticPr fontId="8" type="noConversion"/>
  </si>
  <si>
    <t>lyhytkarvainen astrex: lka</t>
    <phoneticPr fontId="8" type="noConversion"/>
  </si>
  <si>
    <t>pitkäkarvainen astrex: pka</t>
    <phoneticPr fontId="8" type="noConversion"/>
  </si>
  <si>
    <t>lyhytkarvainen satiini astrex: lksa</t>
    <phoneticPr fontId="8" type="noConversion"/>
  </si>
  <si>
    <t>pitkäkarvainen satiini astrex: pksa</t>
    <phoneticPr fontId="8" type="noConversion"/>
  </si>
  <si>
    <t>abessinialainen: ab</t>
    <phoneticPr fontId="8" type="noConversion"/>
  </si>
  <si>
    <t>karvaton: nu</t>
    <phoneticPr fontId="8" type="noConversion"/>
  </si>
  <si>
    <t>fuzzy: fz</t>
    <phoneticPr fontId="8" type="noConversion"/>
  </si>
  <si>
    <t>lyhytkarvainen satiini: lks</t>
    <phoneticPr fontId="8" type="noConversion"/>
  </si>
  <si>
    <t>pitkäkarvainen satiini: pks</t>
    <phoneticPr fontId="8" type="noConversion"/>
  </si>
  <si>
    <t>isänemä:</t>
    <phoneticPr fontId="8" type="noConversion"/>
  </si>
  <si>
    <t>emänisä:</t>
    <phoneticPr fontId="8" type="noConversion"/>
  </si>
  <si>
    <t>emänemä:</t>
    <phoneticPr fontId="8" type="noConversion"/>
  </si>
  <si>
    <t>red: r</t>
    <phoneticPr fontId="8" type="noConversion"/>
  </si>
  <si>
    <t>sable: sa</t>
    <phoneticPr fontId="8" type="noConversion"/>
  </si>
  <si>
    <t>siamese blue point: sbp</t>
    <phoneticPr fontId="8" type="noConversion"/>
  </si>
  <si>
    <t>siamese seal point: ssp</t>
    <phoneticPr fontId="8" type="noConversion"/>
  </si>
  <si>
    <t>silver: si</t>
    <phoneticPr fontId="8" type="noConversion"/>
  </si>
  <si>
    <t>silver blue: s-bl</t>
    <phoneticPr fontId="8" type="noConversion"/>
  </si>
  <si>
    <t>silver brown: s-b</t>
    <phoneticPr fontId="8" type="noConversion"/>
  </si>
  <si>
    <t>silver chocolate: s-cc</t>
    <phoneticPr fontId="8" type="noConversion"/>
  </si>
  <si>
    <t>silver fawn: s-fa</t>
    <phoneticPr fontId="8" type="noConversion"/>
  </si>
  <si>
    <t>silver grey: s-g</t>
    <phoneticPr fontId="8" type="noConversion"/>
  </si>
  <si>
    <t>silver sable: si-sa</t>
    <phoneticPr fontId="8" type="noConversion"/>
  </si>
  <si>
    <t>smoke: sm</t>
    <phoneticPr fontId="8" type="noConversion"/>
  </si>
  <si>
    <t>white, black eyed: bew</t>
    <phoneticPr fontId="8" type="noConversion"/>
  </si>
  <si>
    <t>white, ruby eyed: rew</t>
    <phoneticPr fontId="8" type="noConversion"/>
  </si>
  <si>
    <t>silver lilac: s-l</t>
    <phoneticPr fontId="8" type="noConversion"/>
  </si>
  <si>
    <t>white, pink eyed: pew</t>
    <phoneticPr fontId="8" type="noConversion"/>
  </si>
  <si>
    <t>fox: /f</t>
    <phoneticPr fontId="8" type="noConversion"/>
  </si>
  <si>
    <t>lilac agouti: l-ag</t>
    <phoneticPr fontId="8" type="noConversion"/>
  </si>
  <si>
    <t>lilac sable: l-sa</t>
    <phoneticPr fontId="8" type="noConversion"/>
  </si>
  <si>
    <t>marten sable: ms</t>
    <phoneticPr fontId="8" type="noConversion"/>
  </si>
  <si>
    <t>pale argente: pa-ar</t>
    <phoneticPr fontId="8" type="noConversion"/>
  </si>
  <si>
    <t>pearl: pe</t>
    <phoneticPr fontId="8" type="noConversion"/>
  </si>
  <si>
    <t>KIRJAINLYHENTEIDEN SELITYKSET</t>
  </si>
  <si>
    <t>POIKUETIETOKAAVAKE</t>
  </si>
  <si>
    <t>agouti: ag</t>
    <phoneticPr fontId="8" type="noConversion"/>
  </si>
  <si>
    <t>apricot: apr</t>
    <phoneticPr fontId="8" type="noConversion"/>
  </si>
  <si>
    <t>argente: ar</t>
    <phoneticPr fontId="8" type="noConversion"/>
  </si>
  <si>
    <t>argente creme: arc</t>
    <phoneticPr fontId="8" type="noConversion"/>
  </si>
  <si>
    <t>beige: be</t>
    <phoneticPr fontId="8" type="noConversion"/>
  </si>
  <si>
    <t>black: ba</t>
    <phoneticPr fontId="8" type="noConversion"/>
  </si>
  <si>
    <t>blue: bl</t>
    <phoneticPr fontId="8" type="noConversion"/>
  </si>
  <si>
    <t>blue burmese: bl-bur</t>
    <phoneticPr fontId="8" type="noConversion"/>
  </si>
  <si>
    <t>blue sable: bl-sa</t>
    <phoneticPr fontId="8" type="noConversion"/>
  </si>
  <si>
    <t>bone: beb</t>
    <phoneticPr fontId="8" type="noConversion"/>
  </si>
  <si>
    <t>burmese: bur</t>
    <phoneticPr fontId="8" type="noConversion"/>
  </si>
  <si>
    <t>champagne: cha</t>
    <phoneticPr fontId="8" type="noConversion"/>
  </si>
  <si>
    <t>chinchilla: chi</t>
    <phoneticPr fontId="8" type="noConversion"/>
  </si>
  <si>
    <t>chocolate: cc</t>
    <phoneticPr fontId="8" type="noConversion"/>
  </si>
  <si>
    <t>cinnamon: ci</t>
    <phoneticPr fontId="8" type="noConversion"/>
  </si>
  <si>
    <t>coffee: co</t>
    <phoneticPr fontId="8" type="noConversion"/>
  </si>
  <si>
    <t>dutch: /du</t>
    <phoneticPr fontId="8" type="noConversion"/>
  </si>
  <si>
    <t>even: /e</t>
    <phoneticPr fontId="8" type="noConversion"/>
  </si>
  <si>
    <t>merle: me</t>
    <phoneticPr fontId="8" type="noConversion"/>
  </si>
  <si>
    <t>Rotu, väri/kuvio</t>
    <phoneticPr fontId="8" type="noConversion"/>
  </si>
  <si>
    <t xml:space="preserve"> </t>
    <phoneticPr fontId="8" type="noConversion"/>
  </si>
  <si>
    <t>dove: d</t>
    <phoneticPr fontId="8" type="noConversion"/>
  </si>
  <si>
    <t>dove sable: d-sa</t>
    <phoneticPr fontId="8" type="noConversion"/>
  </si>
  <si>
    <t>fawn: fa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</si>
  <si>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</si>
  <si>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</si>
  <si>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</si>
  <si>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>rotu&amp;väri:</t>
    <phoneticPr fontId="8" type="noConversion"/>
  </si>
  <si>
    <t>rek.nro:</t>
    <phoneticPr fontId="8" type="noConversion"/>
  </si>
  <si>
    <t>isänemänemä:</t>
    <phoneticPr fontId="8" type="noConversion"/>
  </si>
  <si>
    <t>emänisänisä:</t>
    <phoneticPr fontId="8" type="noConversion"/>
  </si>
  <si>
    <t>emänisänemä:</t>
    <phoneticPr fontId="8" type="noConversion"/>
  </si>
  <si>
    <t>emänemänisä:</t>
    <phoneticPr fontId="8" type="noConversion"/>
  </si>
  <si>
    <t>emänemänemä:</t>
    <phoneticPr fontId="8" type="noConversion"/>
  </si>
  <si>
    <t>rotu/väri:</t>
    <phoneticPr fontId="8" type="noConversion"/>
  </si>
  <si>
    <t>isänisänisä:</t>
    <phoneticPr fontId="8" type="noConversion"/>
  </si>
  <si>
    <t>isänisänemä:</t>
    <phoneticPr fontId="8" type="noConversion"/>
  </si>
  <si>
    <t>isänemänisä:</t>
    <phoneticPr fontId="8" type="noConversion"/>
  </si>
  <si>
    <t>rek.nro:</t>
    <phoneticPr fontId="8" type="noConversion"/>
  </si>
  <si>
    <t>rotu/väri:</t>
    <phoneticPr fontId="8" type="noConversion"/>
  </si>
  <si>
    <t>Tähän voit tehdä muistiinpanojasi.</t>
    <phoneticPr fontId="8" type="noConversion"/>
  </si>
  <si>
    <t>Kasvattaja:</t>
    <phoneticPr fontId="8" type="noConversion"/>
  </si>
  <si>
    <t>Rodut</t>
    <phoneticPr fontId="8" type="noConversion"/>
  </si>
  <si>
    <t>Värit</t>
    <phoneticPr fontId="8" type="noConversion"/>
  </si>
  <si>
    <t>Kuviot</t>
    <phoneticPr fontId="8" type="noConversion"/>
  </si>
  <si>
    <t>Virheet</t>
    <phoneticPr fontId="8" type="noConversion"/>
  </si>
  <si>
    <t xml:space="preserve">*Omistajan allekirjoitus voidaan hyväksyä tapauksessa, jossa kasvattaja on tuntematon tai häntä ei voida tavoittaa. Mikäli hiiren kasvattaja on SNL ry:n hyväksymä virallinen kasvattaja, vain hänen allekirjoituksensa hyväksytään. </t>
  </si>
  <si>
    <t>Suomen Näyttely- ja Lemmikkihiiret ry:n leima</t>
  </si>
  <si>
    <t>Paikka ja aika, kasvattajan / omistajan* allekirjoitus</t>
  </si>
  <si>
    <t>Paikka ja aika, omistajan allekirjoitus</t>
  </si>
  <si>
    <t xml:space="preserve">Tämä rekisteritodistus on virallinen vasta, kun siinä on Suomen Näyttely- ja Lemmikkihiiret ry:n leima. </t>
  </si>
  <si>
    <t>lyhytkarvainen: lk</t>
    <phoneticPr fontId="8" type="noConversion"/>
  </si>
  <si>
    <t>pitkäkarvainen:pk</t>
    <phoneticPr fontId="8" type="noConversion"/>
  </si>
  <si>
    <t>kasvattajaa varten</t>
  </si>
  <si>
    <t>Näyttelytuloksia:</t>
  </si>
  <si>
    <t>Nimi</t>
  </si>
  <si>
    <t>isänisä:</t>
  </si>
  <si>
    <t>isänisänisä:</t>
  </si>
  <si>
    <t>rotu&amp;väri:</t>
  </si>
  <si>
    <t>rek.nro:</t>
  </si>
  <si>
    <t>isänisänemä:</t>
  </si>
  <si>
    <t xml:space="preserve">REKISTERITODISTUS </t>
  </si>
  <si>
    <t>hiirelle</t>
  </si>
  <si>
    <t>Rek.nro:</t>
  </si>
  <si>
    <t>Nimi:</t>
  </si>
  <si>
    <t>Rotu:</t>
  </si>
  <si>
    <t>Kasvattaja:</t>
  </si>
  <si>
    <t>Osoite:</t>
  </si>
  <si>
    <t>Omistaja:</t>
  </si>
  <si>
    <t>SUKUTAULU</t>
  </si>
  <si>
    <t>POIKUESISARUKSET</t>
  </si>
  <si>
    <t>Sukupuoli</t>
  </si>
  <si>
    <t xml:space="preserve">Täten todistan edellä mainitut tiedot oikeiksi: </t>
  </si>
  <si>
    <t>LAATUPALKINTO</t>
  </si>
  <si>
    <t>Tuomari</t>
  </si>
  <si>
    <t>Kasvattajanimi:</t>
  </si>
  <si>
    <t>sukup:</t>
  </si>
  <si>
    <t>om:</t>
  </si>
  <si>
    <t>väri/kuvio:</t>
  </si>
  <si>
    <t>muuta:</t>
  </si>
  <si>
    <t>s-posti:</t>
  </si>
  <si>
    <t>puh:</t>
  </si>
  <si>
    <t>Syntymäaika:</t>
  </si>
  <si>
    <t>Isä:</t>
  </si>
  <si>
    <t>Kasv./omistaja:</t>
  </si>
  <si>
    <t>Emä:</t>
  </si>
  <si>
    <t>synt.:</t>
  </si>
  <si>
    <t xml:space="preserve">Kasvattajanimi: </t>
  </si>
  <si>
    <t>Paikka ja aika</t>
  </si>
  <si>
    <t>tan: /t</t>
    <phoneticPr fontId="8" type="noConversion"/>
  </si>
  <si>
    <t>banded: /b</t>
    <phoneticPr fontId="8" type="noConversion"/>
  </si>
  <si>
    <t>berkshire: /brk</t>
    <phoneticPr fontId="8" type="noConversion"/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</si>
</sst>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7.5"/>
      <name val="Arial"/>
      <family val="2"/>
    </font>
    <font>
      <i/>
      <sz val="10"/>
      <name val="Arial"/>
      <family val="2"/>
    </font>
    <font>
      <sz val="8"/>
      <name val="Verdana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4"/>
      <name val="Arial"/>
    </font>
    <font>
      <b/>
      <u/>
      <sz val="8"/>
      <name val="Arial"/>
    </font>
    <font>
      <b/>
      <u/>
      <sz val="10"/>
      <name val="Arial"/>
    </font>
    <font>
      <sz val="14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DashDot">
        <color indexed="8"/>
      </left>
      <right/>
      <top style="mediumDashDot">
        <color indexed="8"/>
      </top>
      <bottom/>
      <diagonal/>
    </border>
    <border>
      <left/>
      <right/>
      <top style="mediumDashDot">
        <color indexed="8"/>
      </top>
      <bottom/>
      <diagonal/>
    </border>
    <border>
      <left/>
      <right style="mediumDashDot">
        <color indexed="8"/>
      </right>
      <top style="mediumDashDot">
        <color indexed="8"/>
      </top>
      <bottom/>
      <diagonal/>
    </border>
    <border>
      <left style="mediumDashDot">
        <color indexed="8"/>
      </left>
      <right/>
      <top/>
      <bottom/>
      <diagonal/>
    </border>
    <border>
      <left/>
      <right style="mediumDashDot">
        <color indexed="8"/>
      </right>
      <top/>
      <bottom/>
      <diagonal/>
    </border>
    <border>
      <left style="mediumDashDot">
        <color indexed="8"/>
      </left>
      <right/>
      <top/>
      <bottom style="mediumDashDot">
        <color indexed="8"/>
      </bottom>
      <diagonal/>
    </border>
    <border>
      <left/>
      <right/>
      <top/>
      <bottom style="mediumDashDot">
        <color indexed="8"/>
      </bottom>
      <diagonal/>
    </border>
    <border>
      <left/>
      <right style="mediumDashDot">
        <color indexed="8"/>
      </right>
      <top/>
      <bottom style="mediumDashDot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left" shrinkToFit="1"/>
    </xf>
    <xf numFmtId="0" fontId="9" fillId="0" borderId="0" xfId="0" applyFont="1" applyProtection="1"/>
    <xf numFmtId="0" fontId="1" fillId="0" borderId="0" xfId="0" applyFont="1" applyFill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right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Fill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>
      <alignment horizontal="right"/>
    </xf>
    <xf numFmtId="0" fontId="9" fillId="0" borderId="0" xfId="0" applyFont="1" applyAlignment="1" applyProtection="1"/>
    <xf numFmtId="0" fontId="0" fillId="0" borderId="0" xfId="0" applyFont="1" applyFill="1" applyAlignment="1" applyProtection="1">
      <alignment horizontal="right" shrinkToFit="1"/>
    </xf>
    <xf numFmtId="0" fontId="1" fillId="0" borderId="0" xfId="0" applyFont="1" applyBorder="1" applyAlignment="1" applyProtection="1"/>
    <xf numFmtId="0" fontId="0" fillId="0" borderId="0" xfId="0" applyFont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right"/>
    </xf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left"/>
    </xf>
    <xf numFmtId="0" fontId="9" fillId="0" borderId="31" xfId="0" applyFont="1" applyBorder="1" applyAlignment="1" applyProtection="1">
      <alignment horizontal="right"/>
    </xf>
    <xf numFmtId="0" fontId="9" fillId="0" borderId="30" xfId="0" applyFont="1" applyFill="1" applyBorder="1" applyAlignment="1" applyProtection="1">
      <alignment horizontal="left"/>
    </xf>
    <xf numFmtId="0" fontId="9" fillId="0" borderId="3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9" fillId="0" borderId="8" xfId="0" applyFont="1" applyFill="1" applyBorder="1" applyAlignment="1" applyProtection="1">
      <alignment horizontal="left" vertical="top"/>
    </xf>
    <xf numFmtId="0" fontId="9" fillId="0" borderId="1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 applyProtection="1"/>
    <xf numFmtId="0" fontId="0" fillId="0" borderId="14" xfId="0" applyNumberFormat="1" applyBorder="1" applyAlignment="1" applyProtection="1"/>
    <xf numFmtId="0" fontId="0" fillId="0" borderId="15" xfId="0" applyNumberFormat="1" applyBorder="1" applyAlignment="1" applyProtection="1"/>
    <xf numFmtId="0" fontId="2" fillId="0" borderId="15" xfId="0" applyNumberFormat="1" applyFont="1" applyBorder="1" applyAlignment="1" applyProtection="1">
      <alignment horizontal="center"/>
    </xf>
    <xf numFmtId="0" fontId="0" fillId="0" borderId="16" xfId="0" applyNumberFormat="1" applyBorder="1" applyAlignment="1" applyProtection="1"/>
    <xf numFmtId="0" fontId="1" fillId="0" borderId="17" xfId="0" applyNumberFormat="1" applyFont="1" applyBorder="1" applyAlignment="1" applyProtection="1"/>
    <xf numFmtId="0" fontId="1" fillId="0" borderId="0" xfId="0" applyNumberFormat="1" applyFont="1" applyBorder="1" applyAlignment="1" applyProtection="1"/>
    <xf numFmtId="0" fontId="1" fillId="0" borderId="18" xfId="0" applyNumberFormat="1" applyFont="1" applyBorder="1" applyAlignment="1" applyProtection="1"/>
    <xf numFmtId="0" fontId="1" fillId="0" borderId="0" xfId="0" applyNumberFormat="1" applyFont="1" applyAlignment="1" applyProtection="1"/>
    <xf numFmtId="0" fontId="4" fillId="0" borderId="18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4" fillId="0" borderId="19" xfId="0" applyNumberFormat="1" applyFont="1" applyBorder="1" applyAlignment="1" applyProtection="1">
      <alignment horizontal="left"/>
    </xf>
    <xf numFmtId="0" fontId="0" fillId="0" borderId="20" xfId="0" applyNumberFormat="1" applyBorder="1" applyAlignment="1" applyProtection="1"/>
    <xf numFmtId="0" fontId="4" fillId="0" borderId="20" xfId="0" applyNumberFormat="1" applyFont="1" applyBorder="1" applyAlignment="1" applyProtection="1"/>
    <xf numFmtId="0" fontId="4" fillId="0" borderId="21" xfId="0" applyNumberFormat="1" applyFont="1" applyBorder="1" applyAlignment="1" applyProtection="1"/>
    <xf numFmtId="0" fontId="0" fillId="0" borderId="0" xfId="0" applyNumberFormat="1" applyFont="1" applyAlignment="1" applyProtection="1">
      <alignment horizontal="left" indent="1"/>
    </xf>
    <xf numFmtId="0" fontId="0" fillId="0" borderId="0" xfId="0" applyNumberFormat="1" applyFont="1" applyAlignment="1" applyProtection="1"/>
    <xf numFmtId="0" fontId="0" fillId="0" borderId="0" xfId="0" applyNumberFormat="1" applyFont="1" applyAlignment="1" applyProtection="1">
      <alignment horizontal="right"/>
    </xf>
    <xf numFmtId="0" fontId="0" fillId="0" borderId="5" xfId="0" applyNumberFormat="1" applyFont="1" applyBorder="1" applyAlignment="1" applyProtection="1"/>
    <xf numFmtId="0" fontId="0" fillId="0" borderId="8" xfId="0" applyNumberFormat="1" applyFont="1" applyBorder="1" applyAlignment="1" applyProtection="1">
      <alignment vertical="top"/>
    </xf>
    <xf numFmtId="0" fontId="0" fillId="0" borderId="9" xfId="0" applyNumberFormat="1" applyFont="1" applyBorder="1" applyAlignment="1" applyProtection="1"/>
    <xf numFmtId="0" fontId="0" fillId="0" borderId="12" xfId="0" applyNumberFormat="1" applyFont="1" applyBorder="1" applyAlignment="1" applyProtection="1"/>
    <xf numFmtId="0" fontId="0" fillId="0" borderId="4" xfId="0" applyFont="1" applyBorder="1" applyAlignment="1" applyProtection="1">
      <alignment horizontal="right"/>
    </xf>
    <xf numFmtId="0" fontId="0" fillId="0" borderId="13" xfId="0" applyNumberFormat="1" applyFont="1" applyBorder="1" applyAlignment="1" applyProtection="1"/>
    <xf numFmtId="0" fontId="0" fillId="0" borderId="8" xfId="0" applyNumberFormat="1" applyBorder="1" applyAlignment="1" applyProtection="1">
      <alignment vertical="top"/>
    </xf>
    <xf numFmtId="0" fontId="0" fillId="0" borderId="0" xfId="0" applyAlignment="1" applyProtection="1">
      <alignment wrapText="1"/>
    </xf>
    <xf numFmtId="0" fontId="6" fillId="0" borderId="0" xfId="0" applyNumberFormat="1" applyFont="1" applyAlignment="1" applyProtection="1">
      <alignment horizontal="left"/>
    </xf>
    <xf numFmtId="0" fontId="0" fillId="0" borderId="0" xfId="0" applyNumberFormat="1" applyBorder="1" applyAlignment="1" applyProtection="1"/>
    <xf numFmtId="0" fontId="5" fillId="0" borderId="0" xfId="0" applyNumberFormat="1" applyFont="1" applyAlignment="1" applyProtection="1"/>
    <xf numFmtId="0" fontId="5" fillId="0" borderId="0" xfId="0" applyNumberFormat="1" applyFont="1" applyBorder="1" applyAlignment="1" applyProtection="1"/>
    <xf numFmtId="0" fontId="0" fillId="0" borderId="5" xfId="0" applyNumberFormat="1" applyFont="1" applyBorder="1" applyAlignment="1" applyProtection="1"/>
    <xf numFmtId="0" fontId="0" fillId="0" borderId="0" xfId="0" applyNumberFormat="1" applyAlignment="1" applyProtection="1"/>
    <xf numFmtId="0" fontId="0" fillId="0" borderId="0" xfId="0" applyNumberFormat="1" applyFont="1" applyAlignment="1" applyProtection="1">
      <alignment horizontal="left" indent="1"/>
    </xf>
    <xf numFmtId="0" fontId="5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0" fillId="0" borderId="31" xfId="0" applyFont="1" applyBorder="1" applyAlignment="1" applyProtection="1">
      <alignment horizontal="left"/>
    </xf>
    <xf numFmtId="0" fontId="0" fillId="0" borderId="31" xfId="0" applyFont="1" applyBorder="1" applyAlignment="1" applyProtection="1">
      <alignment horizontal="left" wrapText="1"/>
    </xf>
    <xf numFmtId="0" fontId="0" fillId="0" borderId="0" xfId="0" applyFont="1" applyFill="1" applyAlignment="1" applyProtection="1"/>
    <xf numFmtId="0" fontId="0" fillId="0" borderId="0" xfId="0" applyFont="1" applyFill="1" applyAlignment="1"/>
    <xf numFmtId="0" fontId="0" fillId="0" borderId="0" xfId="0" applyAlignment="1" applyProtection="1">
      <alignment wrapText="1"/>
      <protection locked="0"/>
    </xf>
    <xf numFmtId="0" fontId="0" fillId="0" borderId="32" xfId="0" applyFont="1" applyBorder="1" applyAlignme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right"/>
    </xf>
    <xf numFmtId="0" fontId="1" fillId="0" borderId="3" xfId="0" applyNumberFormat="1" applyFont="1" applyBorder="1" applyAlignment="1" applyProtection="1"/>
    <xf numFmtId="0" fontId="1" fillId="0" borderId="17" xfId="0" applyNumberFormat="1" applyFont="1" applyBorder="1" applyAlignment="1" applyProtection="1">
      <alignment horizontal="left" indent="1"/>
    </xf>
    <xf numFmtId="0" fontId="1" fillId="0" borderId="0" xfId="0" applyNumberFormat="1" applyFont="1" applyBorder="1" applyAlignment="1" applyProtection="1">
      <alignment horizontal="right"/>
    </xf>
    <xf numFmtId="0" fontId="1" fillId="0" borderId="7" xfId="0" applyNumberFormat="1" applyFont="1" applyBorder="1" applyAlignment="1" applyProtection="1">
      <alignment horizontal="left"/>
    </xf>
    <xf numFmtId="14" fontId="1" fillId="0" borderId="7" xfId="0" applyNumberFormat="1" applyFont="1" applyBorder="1" applyAlignment="1" applyProtection="1">
      <alignment horizontal="left"/>
    </xf>
    <xf numFmtId="0" fontId="1" fillId="0" borderId="6" xfId="0" applyNumberFormat="1" applyFont="1" applyBorder="1" applyAlignment="1" applyProtection="1">
      <alignment horizontal="right"/>
    </xf>
    <xf numFmtId="0" fontId="1" fillId="0" borderId="22" xfId="0" applyNumberFormat="1" applyFont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Font="1" applyAlignment="1" applyProtection="1">
      <alignment horizontal="right"/>
    </xf>
    <xf numFmtId="0" fontId="0" fillId="0" borderId="0" xfId="0" applyFont="1" applyFill="1" applyAlignment="1" applyProtection="1">
      <alignment horizontal="right"/>
    </xf>
    <xf numFmtId="0" fontId="9" fillId="0" borderId="30" xfId="0" applyFont="1" applyFill="1" applyBorder="1" applyAlignment="1" applyProtection="1">
      <alignment horizontal="left"/>
    </xf>
    <xf numFmtId="0" fontId="0" fillId="0" borderId="31" xfId="0" applyBorder="1" applyAlignment="1">
      <alignment horizontal="left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9" fillId="0" borderId="8" xfId="0" applyFont="1" applyFill="1" applyBorder="1" applyAlignment="1" applyProtection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31" xfId="0" applyFont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40" xfId="0" applyFont="1" applyFill="1" applyBorder="1" applyAlignment="1" applyProtection="1">
      <alignment horizontal="left" wrapText="1"/>
      <protection locked="0"/>
    </xf>
    <xf numFmtId="0" fontId="0" fillId="0" borderId="40" xfId="0" applyBorder="1" applyAlignment="1" applyProtection="1">
      <alignment horizontal="left" wrapText="1"/>
      <protection locked="0"/>
    </xf>
    <xf numFmtId="0" fontId="0" fillId="0" borderId="31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0" borderId="0" xfId="0" applyFont="1" applyFill="1" applyAlignment="1" applyProtection="1">
      <alignment horizontal="center"/>
    </xf>
    <xf numFmtId="0" fontId="15" fillId="0" borderId="0" xfId="0" applyFont="1" applyAlignment="1"/>
    <xf numFmtId="0" fontId="0" fillId="0" borderId="0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15" fillId="0" borderId="0" xfId="0" applyFont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/>
    <xf numFmtId="14" fontId="0" fillId="0" borderId="4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protection locked="0"/>
    </xf>
    <xf numFmtId="0" fontId="0" fillId="0" borderId="4" xfId="0" applyFill="1" applyBorder="1" applyAlignment="1" applyProtection="1">
      <alignment horizontal="left" shrinkToFit="1"/>
      <protection locked="0"/>
    </xf>
    <xf numFmtId="0" fontId="13" fillId="0" borderId="6" xfId="0" applyNumberFormat="1" applyFont="1" applyBorder="1" applyAlignment="1" applyProtection="1">
      <alignment horizontal="left" indent="4"/>
    </xf>
    <xf numFmtId="0" fontId="13" fillId="0" borderId="9" xfId="0" applyNumberFormat="1" applyFont="1" applyBorder="1" applyAlignment="1" applyProtection="1">
      <alignment horizontal="left" indent="4"/>
    </xf>
    <xf numFmtId="0" fontId="5" fillId="0" borderId="0" xfId="0" applyNumberFormat="1" applyFont="1" applyBorder="1" applyAlignment="1" applyProtection="1">
      <alignment horizontal="left" indent="4"/>
    </xf>
    <xf numFmtId="0" fontId="5" fillId="0" borderId="11" xfId="0" applyNumberFormat="1" applyFont="1" applyBorder="1" applyAlignment="1" applyProtection="1">
      <alignment horizontal="left" indent="4"/>
    </xf>
    <xf numFmtId="0" fontId="1" fillId="0" borderId="36" xfId="0" applyNumberFormat="1" applyFont="1" applyBorder="1" applyAlignment="1" applyProtection="1"/>
    <xf numFmtId="0" fontId="1" fillId="0" borderId="36" xfId="0" applyFont="1" applyBorder="1" applyAlignment="1" applyProtection="1"/>
    <xf numFmtId="0" fontId="1" fillId="0" borderId="36" xfId="0" applyFont="1" applyBorder="1" applyAlignment="1"/>
    <xf numFmtId="0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/>
    <xf numFmtId="0" fontId="9" fillId="0" borderId="23" xfId="0" applyNumberFormat="1" applyFont="1" applyBorder="1" applyAlignment="1" applyProtection="1">
      <alignment horizontal="left" indent="1"/>
    </xf>
    <xf numFmtId="0" fontId="0" fillId="0" borderId="7" xfId="0" applyBorder="1" applyAlignment="1" applyProtection="1">
      <alignment horizontal="left" indent="1"/>
    </xf>
    <xf numFmtId="0" fontId="0" fillId="0" borderId="24" xfId="0" applyBorder="1" applyAlignment="1" applyProtection="1">
      <alignment horizontal="left" indent="1"/>
    </xf>
    <xf numFmtId="0" fontId="11" fillId="0" borderId="37" xfId="0" applyNumberFormat="1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wrapText="1"/>
    </xf>
    <xf numFmtId="0" fontId="10" fillId="0" borderId="31" xfId="0" applyFont="1" applyBorder="1" applyAlignment="1" applyProtection="1">
      <alignment horizontal="center" wrapText="1"/>
    </xf>
    <xf numFmtId="0" fontId="10" fillId="0" borderId="32" xfId="0" applyFont="1" applyBorder="1" applyAlignment="1" applyProtection="1">
      <alignment horizontal="center" wrapText="1"/>
    </xf>
    <xf numFmtId="0" fontId="13" fillId="0" borderId="8" xfId="0" applyNumberFormat="1" applyFont="1" applyBorder="1" applyAlignment="1" applyProtection="1">
      <alignment horizontal="left"/>
    </xf>
    <xf numFmtId="0" fontId="14" fillId="0" borderId="6" xfId="0" applyFont="1" applyBorder="1" applyAlignment="1" applyProtection="1">
      <alignment horizontal="left"/>
    </xf>
    <xf numFmtId="0" fontId="5" fillId="0" borderId="6" xfId="0" applyNumberFormat="1" applyFont="1" applyBorder="1" applyAlignment="1" applyProtection="1"/>
    <xf numFmtId="0" fontId="5" fillId="0" borderId="0" xfId="0" applyNumberFormat="1" applyFont="1" applyBorder="1" applyAlignment="1" applyProtection="1"/>
    <xf numFmtId="0" fontId="9" fillId="0" borderId="4" xfId="0" applyNumberFormat="1" applyFont="1" applyBorder="1" applyAlignment="1" applyProtection="1">
      <protection locked="0"/>
    </xf>
    <xf numFmtId="0" fontId="10" fillId="0" borderId="6" xfId="0" applyNumberFormat="1" applyFont="1" applyBorder="1" applyAlignment="1" applyProtection="1">
      <alignment horizontal="center" vertical="top"/>
    </xf>
    <xf numFmtId="0" fontId="10" fillId="0" borderId="6" xfId="0" applyFont="1" applyBorder="1" applyAlignment="1" applyProtection="1">
      <alignment horizontal="center" vertical="top"/>
    </xf>
    <xf numFmtId="0" fontId="10" fillId="0" borderId="6" xfId="0" applyFont="1" applyBorder="1" applyAlignment="1" applyProtection="1">
      <alignment vertical="top"/>
    </xf>
    <xf numFmtId="0" fontId="1" fillId="0" borderId="30" xfId="0" applyNumberFormat="1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0" fillId="0" borderId="25" xfId="0" applyNumberFormat="1" applyBorder="1" applyAlignment="1" applyProtection="1">
      <alignment horizontal="left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0" fillId="0" borderId="26" xfId="0" applyBorder="1" applyAlignment="1" applyProtection="1">
      <alignment horizontal="left" indent="1"/>
      <protection locked="0"/>
    </xf>
    <xf numFmtId="0" fontId="11" fillId="0" borderId="0" xfId="0" applyNumberFormat="1" applyFont="1" applyAlignment="1" applyProtection="1">
      <alignment horizontal="left" wrapText="1"/>
    </xf>
    <xf numFmtId="0" fontId="10" fillId="0" borderId="0" xfId="0" applyFont="1" applyAlignment="1" applyProtection="1">
      <alignment wrapText="1"/>
    </xf>
    <xf numFmtId="0" fontId="5" fillId="0" borderId="31" xfId="0" applyNumberFormat="1" applyFont="1" applyBorder="1" applyAlignment="1" applyProtection="1"/>
    <xf numFmtId="0" fontId="5" fillId="0" borderId="31" xfId="0" applyNumberFormat="1" applyFont="1" applyBorder="1" applyAlignment="1" applyProtection="1">
      <alignment horizontal="left" indent="4"/>
    </xf>
    <xf numFmtId="0" fontId="5" fillId="0" borderId="32" xfId="0" applyNumberFormat="1" applyFont="1" applyBorder="1" applyAlignment="1" applyProtection="1">
      <alignment horizontal="left" indent="4"/>
    </xf>
    <xf numFmtId="0" fontId="13" fillId="0" borderId="0" xfId="0" applyNumberFormat="1" applyFont="1" applyBorder="1" applyAlignment="1" applyProtection="1">
      <alignment horizontal="left" indent="4"/>
    </xf>
    <xf numFmtId="0" fontId="13" fillId="0" borderId="11" xfId="0" applyNumberFormat="1" applyFont="1" applyBorder="1" applyAlignment="1" applyProtection="1">
      <alignment horizontal="left" indent="4"/>
    </xf>
    <xf numFmtId="0" fontId="5" fillId="0" borderId="10" xfId="0" applyNumberFormat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3" fillId="0" borderId="10" xfId="0" applyNumberFormat="1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5" fillId="0" borderId="30" xfId="0" applyNumberFormat="1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8" xfId="0" applyNumberFormat="1" applyFont="1" applyBorder="1" applyAlignment="1" applyProtection="1">
      <alignment horizontal="left" vertical="top" indent="1"/>
    </xf>
    <xf numFmtId="0" fontId="0" fillId="0" borderId="34" xfId="0" applyBorder="1" applyAlignment="1" applyProtection="1">
      <alignment horizontal="left" vertical="top" indent="1"/>
    </xf>
    <xf numFmtId="0" fontId="0" fillId="0" borderId="10" xfId="0" applyBorder="1" applyAlignment="1" applyProtection="1">
      <alignment horizontal="left" vertical="top" indent="1"/>
    </xf>
    <xf numFmtId="0" fontId="0" fillId="0" borderId="0" xfId="0" applyBorder="1" applyAlignment="1" applyProtection="1">
      <alignment horizontal="left" vertical="top" indent="1"/>
    </xf>
    <xf numFmtId="0" fontId="0" fillId="0" borderId="6" xfId="0" applyNumberFormat="1" applyFont="1" applyBorder="1" applyAlignment="1" applyProtection="1">
      <alignment vertical="top" wrapText="1"/>
    </xf>
    <xf numFmtId="0" fontId="0" fillId="0" borderId="34" xfId="0" applyBorder="1" applyAlignment="1" applyProtection="1">
      <alignment vertical="top" wrapText="1"/>
    </xf>
    <xf numFmtId="0" fontId="0" fillId="0" borderId="35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11" xfId="0" applyBorder="1" applyAlignment="1" applyProtection="1">
      <alignment vertical="top" wrapText="1"/>
    </xf>
    <xf numFmtId="0" fontId="0" fillId="0" borderId="30" xfId="0" applyNumberFormat="1" applyBorder="1" applyAlignment="1" applyProtection="1">
      <alignment horizontal="left" vertical="top" indent="1"/>
    </xf>
    <xf numFmtId="0" fontId="0" fillId="0" borderId="31" xfId="0" applyBorder="1" applyAlignment="1" applyProtection="1">
      <alignment horizontal="left" vertical="top" indent="1"/>
    </xf>
    <xf numFmtId="0" fontId="0" fillId="0" borderId="0" xfId="0" applyFont="1" applyBorder="1" applyAlignment="1" applyProtection="1">
      <alignment vertical="top" wrapText="1"/>
    </xf>
    <xf numFmtId="0" fontId="0" fillId="0" borderId="31" xfId="0" applyNumberFormat="1" applyFont="1" applyBorder="1" applyAlignment="1" applyProtection="1">
      <alignment vertical="top"/>
    </xf>
    <xf numFmtId="0" fontId="0" fillId="0" borderId="31" xfId="0" applyBorder="1" applyAlignment="1" applyProtection="1">
      <alignment vertical="top"/>
    </xf>
    <xf numFmtId="0" fontId="0" fillId="0" borderId="32" xfId="0" applyBorder="1" applyAlignment="1" applyProtection="1">
      <alignment vertical="top"/>
    </xf>
    <xf numFmtId="0" fontId="0" fillId="0" borderId="8" xfId="0" applyNumberFormat="1" applyBorder="1" applyAlignment="1" applyProtection="1">
      <alignment horizontal="left" vertical="top" indent="1"/>
    </xf>
    <xf numFmtId="0" fontId="0" fillId="0" borderId="7" xfId="0" applyNumberFormat="1" applyFont="1" applyBorder="1" applyAlignment="1" applyProtection="1">
      <alignment horizontal="left"/>
    </xf>
    <xf numFmtId="0" fontId="0" fillId="0" borderId="0" xfId="0" applyNumberFormat="1" applyFont="1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0" fillId="0" borderId="3" xfId="0" applyNumberFormat="1" applyFont="1" applyBorder="1" applyAlignment="1" applyProtection="1"/>
    <xf numFmtId="0" fontId="9" fillId="0" borderId="22" xfId="0" applyNumberFormat="1" applyFont="1" applyBorder="1" applyAlignment="1" applyProtection="1">
      <alignment horizontal="center"/>
    </xf>
    <xf numFmtId="0" fontId="9" fillId="0" borderId="22" xfId="0" applyFont="1" applyBorder="1" applyAlignment="1" applyProtection="1"/>
    <xf numFmtId="0" fontId="0" fillId="0" borderId="6" xfId="0" applyFont="1" applyBorder="1" applyAlignment="1" applyProtection="1">
      <alignment horizontal="left" vertical="top" wrapText="1"/>
    </xf>
    <xf numFmtId="0" fontId="0" fillId="0" borderId="31" xfId="0" applyFont="1" applyBorder="1" applyAlignment="1" applyProtection="1">
      <alignment horizontal="left"/>
    </xf>
    <xf numFmtId="0" fontId="1" fillId="0" borderId="28" xfId="0" applyNumberFormat="1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center"/>
    </xf>
    <xf numFmtId="0" fontId="0" fillId="0" borderId="0" xfId="0" applyNumberFormat="1" applyAlignment="1" applyProtection="1"/>
    <xf numFmtId="0" fontId="0" fillId="0" borderId="18" xfId="0" applyNumberFormat="1" applyBorder="1" applyAlignment="1" applyProtection="1"/>
    <xf numFmtId="0" fontId="4" fillId="0" borderId="17" xfId="0" applyNumberFormat="1" applyFont="1" applyBorder="1" applyAlignment="1" applyProtection="1">
      <alignment horizontal="center" vertical="top"/>
    </xf>
    <xf numFmtId="0" fontId="0" fillId="0" borderId="0" xfId="0" applyNumberFormat="1" applyAlignment="1" applyProtection="1">
      <alignment vertical="top"/>
    </xf>
    <xf numFmtId="0" fontId="0" fillId="0" borderId="18" xfId="0" applyNumberFormat="1" applyBorder="1" applyAlignment="1" applyProtection="1">
      <alignment vertical="top"/>
    </xf>
    <xf numFmtId="0" fontId="3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" fillId="0" borderId="3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4" xfId="0" applyNumberFormat="1" applyFont="1" applyBorder="1" applyAlignment="1" applyProtection="1"/>
    <xf numFmtId="0" fontId="1" fillId="0" borderId="4" xfId="0" applyFont="1" applyBorder="1" applyAlignment="1" applyProtection="1"/>
    <xf numFmtId="0" fontId="1" fillId="0" borderId="5" xfId="0" applyNumberFormat="1" applyFont="1" applyBorder="1" applyAlignment="1" applyProtection="1"/>
    <xf numFmtId="0" fontId="1" fillId="0" borderId="5" xfId="0" applyFont="1" applyBorder="1" applyAlignment="1" applyProtection="1"/>
    <xf numFmtId="0" fontId="1" fillId="0" borderId="4" xfId="0" applyNumberFormat="1" applyFont="1" applyBorder="1" applyAlignment="1" applyProtection="1">
      <alignment horizontal="left"/>
    </xf>
    <xf numFmtId="0" fontId="1" fillId="0" borderId="4" xfId="0" applyNumberFormat="1" applyFont="1" applyBorder="1" applyAlignment="1" applyProtection="1">
      <alignment shrinkToFit="1"/>
    </xf>
    <xf numFmtId="0" fontId="1" fillId="0" borderId="4" xfId="0" applyFont="1" applyBorder="1" applyAlignment="1" applyProtection="1">
      <alignment shrinkToFit="1"/>
    </xf>
    <xf numFmtId="0" fontId="1" fillId="0" borderId="17" xfId="0" applyNumberFormat="1" applyFont="1" applyBorder="1" applyAlignment="1" applyProtection="1">
      <alignment horizontal="left" indent="1"/>
    </xf>
    <xf numFmtId="0" fontId="1" fillId="0" borderId="1" xfId="0" applyNumberFormat="1" applyFont="1" applyBorder="1" applyAlignment="1" applyProtection="1">
      <alignment horizontal="left" indent="1"/>
    </xf>
    <xf numFmtId="0" fontId="1" fillId="0" borderId="3" xfId="0" applyNumberFormat="1" applyFont="1" applyBorder="1" applyAlignment="1" applyProtection="1">
      <protection locked="0"/>
    </xf>
    <xf numFmtId="0" fontId="1" fillId="0" borderId="4" xfId="0" applyNumberFormat="1" applyFont="1" applyBorder="1" applyAlignment="1" applyProtection="1">
      <alignment shrinkToFit="1"/>
      <protection locked="0"/>
    </xf>
    <xf numFmtId="0" fontId="1" fillId="0" borderId="4" xfId="0" applyFont="1" applyBorder="1" applyAlignment="1" applyProtection="1">
      <alignment shrinkToFit="1"/>
      <protection locked="0"/>
    </xf>
    <xf numFmtId="0" fontId="1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1" fillId="0" borderId="27" xfId="0" applyNumberFormat="1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9" fillId="0" borderId="22" xfId="0" applyNumberFormat="1" applyFont="1" applyBorder="1" applyAlignment="1" applyProtection="1">
      <alignment horizontal="left" indent="1"/>
    </xf>
    <xf numFmtId="0" fontId="9" fillId="0" borderId="22" xfId="0" applyFont="1" applyBorder="1" applyAlignment="1" applyProtection="1">
      <alignment horizontal="left" indent="1"/>
    </xf>
    <xf numFmtId="0" fontId="12" fillId="0" borderId="0" xfId="0" applyFont="1" applyAlignment="1" applyProtection="1"/>
    <xf numFmtId="0" fontId="1" fillId="0" borderId="25" xfId="0" applyNumberFormat="1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NumberFormat="1" applyFont="1" applyBorder="1" applyAlignment="1" applyProtection="1">
      <alignment vertical="center"/>
    </xf>
    <xf numFmtId="0" fontId="1" fillId="0" borderId="26" xfId="0" applyFont="1" applyBorder="1" applyAlignment="1" applyProtection="1"/>
    <xf numFmtId="0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NumberFormat="1" applyFont="1" applyAlignment="1" applyProtection="1"/>
    <xf numFmtId="0" fontId="11" fillId="0" borderId="0" xfId="0" applyNumberFormat="1" applyFont="1" applyAlignment="1" applyProtection="1">
      <alignment horizontal="left" vertical="top" wrapText="1"/>
    </xf>
    <xf numFmtId="0" fontId="10" fillId="0" borderId="0" xfId="0" applyFont="1" applyAlignment="1" applyProtection="1">
      <alignment vertical="top" wrapText="1"/>
    </xf>
  </cellXfs>
  <cellStyles count="1">
    <cellStyle name="Normaali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3899</xdr:colOff>
      <xdr:row>0</xdr:row>
      <xdr:rowOff>0</xdr:rowOff>
    </xdr:from>
    <xdr:to>
      <xdr:col>3</xdr:col>
      <xdr:colOff>173330</xdr:colOff>
      <xdr:row>4</xdr:row>
      <xdr:rowOff>49168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9" y="0"/>
          <a:ext cx="1080518" cy="1080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80393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80393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70868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86108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86108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86108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86108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356618</xdr:colOff>
      <xdr:row>5</xdr:row>
      <xdr:rowOff>86108</xdr:rowOff>
    </xdr:to>
    <xdr:pic>
      <xdr:nvPicPr>
        <xdr:cNvPr id="3" name="Kuva 2" descr="SNL_ry_pieni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518" cy="108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:a="http://schemas.openxmlformats.org/drawingml/2006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:a="http://schemas.openxmlformats.org/drawingml/2006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T65522"/>
  <sheetViews>
    <sheetView showGridLines="0" showRowColHeaders="0" tabSelected="1" showRuler="0" showWhiteSpace="0" view="pageLayout" zoomScale="125" workbookViewId="0">
      <selection activeCell="K4" sqref="K4:L4"/>
    </sheetView>
  </sheetViews>
  <sheetFormatPr baseColWidth="10" defaultColWidth="11.5" defaultRowHeight="21" customHeight="1"/>
  <cols>
    <col min="1" max="1" width="3" style="1" customWidth="1"/>
    <col min="2" max="2" width="5.1640625" style="1" customWidth="1"/>
    <col min="3" max="3" width="4.83203125" style="1" customWidth="1"/>
    <col min="4" max="4" width="4.5" style="1" customWidth="1"/>
    <col min="5" max="5" width="9.6640625" style="1" customWidth="1"/>
    <col min="6" max="6" width="8.1640625" style="1" customWidth="1"/>
    <col min="7" max="7" width="1.83203125" style="1" customWidth="1"/>
    <col min="8" max="8" width="14.1640625" style="1" customWidth="1"/>
    <col min="9" max="9" width="7.33203125" style="1" customWidth="1"/>
    <col min="10" max="10" width="8.83203125" style="1" customWidth="1"/>
    <col min="11" max="11" width="7.83203125" style="1" customWidth="1"/>
    <col min="12" max="12" width="8.83203125" style="1" customWidth="1"/>
    <col min="13" max="13" width="4.5" style="1" customWidth="1"/>
    <col min="14" max="14" width="9.5" style="1" customWidth="1"/>
    <col min="15" max="15" width="21.5" style="1" customWidth="1"/>
    <col min="16" max="16" width="7.83203125" style="1" customWidth="1"/>
    <col min="17" max="17" width="18.1640625" style="1" customWidth="1"/>
    <col min="18" max="18" width="8.83203125" style="1" customWidth="1"/>
    <col min="19" max="19" width="15" style="1" customWidth="1"/>
    <col min="20" max="16384" width="11.5" style="1"/>
  </cols>
  <sheetData>
    <row r="1" spans="1:12" ht="20.75" customHeight="1">
      <c r="A1" s="123" t="s">
        <v>55</v>
      </c>
      <c r="B1" s="127"/>
      <c r="C1" s="127"/>
      <c r="D1" s="127"/>
      <c r="E1" s="127"/>
      <c r="F1" s="127"/>
      <c r="G1" s="127"/>
      <c r="H1" s="127"/>
      <c r="I1" s="127"/>
      <c r="J1" s="127"/>
      <c r="K1" s="124"/>
      <c r="L1" s="124"/>
    </row>
    <row r="2" spans="1:12" ht="20.75" customHeight="1">
      <c r="A2" s="128" t="s">
        <v>109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30"/>
    </row>
    <row r="3" spans="1:12" ht="20.75" customHeight="1">
      <c r="A3" s="7"/>
      <c r="B3" s="7"/>
      <c r="C3" s="22"/>
      <c r="D3" s="7"/>
      <c r="E3" s="7"/>
      <c r="F3" s="7"/>
      <c r="G3" s="7"/>
      <c r="H3" s="7"/>
      <c r="I3" s="7"/>
      <c r="J3" s="7"/>
    </row>
    <row r="4" spans="1:12" ht="20.75" customHeight="1">
      <c r="A4" s="7"/>
      <c r="B4" s="70"/>
      <c r="C4" s="70"/>
      <c r="D4" s="71"/>
      <c r="G4" s="8"/>
      <c r="H4" s="16"/>
      <c r="I4" s="88" t="s">
        <v>138</v>
      </c>
      <c r="J4" s="88"/>
      <c r="K4" s="131" t="s">
        <v>15</v>
      </c>
      <c r="L4" s="92"/>
    </row>
    <row r="5" spans="1:12" ht="20.75" customHeight="1">
      <c r="A5" s="7"/>
      <c r="B5" s="70"/>
      <c r="C5" s="70"/>
      <c r="D5" s="71"/>
      <c r="G5" s="7"/>
      <c r="H5" s="7"/>
      <c r="I5" s="89" t="s">
        <v>131</v>
      </c>
      <c r="J5" s="89"/>
      <c r="K5" s="132" t="s">
        <v>15</v>
      </c>
      <c r="L5" s="132"/>
    </row>
    <row r="6" spans="1:12" s="2" customFormat="1" ht="31.25" customHeight="1">
      <c r="A6" s="6">
        <v>1</v>
      </c>
      <c r="B6" s="7" t="s">
        <v>120</v>
      </c>
      <c r="C6" s="121" t="s">
        <v>15</v>
      </c>
      <c r="D6" s="115"/>
      <c r="E6" s="115"/>
      <c r="F6" s="115"/>
      <c r="G6" s="115"/>
      <c r="H6" s="115"/>
      <c r="I6" s="8" t="s">
        <v>132</v>
      </c>
      <c r="J6" s="75" t="s">
        <v>81</v>
      </c>
      <c r="K6" s="8" t="s">
        <v>115</v>
      </c>
      <c r="L6" s="75" t="s">
        <v>82</v>
      </c>
    </row>
    <row r="7" spans="1:12" s="2" customFormat="1" ht="20.75" customHeight="1">
      <c r="A7" s="6"/>
      <c r="B7" s="9" t="s">
        <v>121</v>
      </c>
      <c r="C7" s="118" t="s">
        <v>15</v>
      </c>
      <c r="D7" s="93"/>
      <c r="E7" s="8" t="s">
        <v>134</v>
      </c>
      <c r="F7" s="119" t="s">
        <v>15</v>
      </c>
      <c r="G7" s="120"/>
      <c r="H7" s="120"/>
      <c r="I7" s="11" t="s">
        <v>133</v>
      </c>
      <c r="J7" s="118" t="s">
        <v>15</v>
      </c>
      <c r="K7" s="93"/>
      <c r="L7" s="93"/>
    </row>
    <row r="8" spans="1:12" s="2" customFormat="1" ht="20.75" customHeight="1">
      <c r="A8" s="6"/>
      <c r="B8" s="116" t="s">
        <v>110</v>
      </c>
      <c r="C8" s="116"/>
      <c r="D8" s="117"/>
      <c r="E8" s="92" t="s">
        <v>15</v>
      </c>
      <c r="F8" s="93"/>
      <c r="G8" s="93"/>
      <c r="H8" s="93"/>
      <c r="I8" s="8" t="s">
        <v>135</v>
      </c>
      <c r="J8" s="112" t="s">
        <v>15</v>
      </c>
      <c r="K8" s="113"/>
      <c r="L8" s="113"/>
    </row>
    <row r="9" spans="1:12" s="2" customFormat="1" ht="31.25" customHeight="1">
      <c r="A9" s="6">
        <v>2</v>
      </c>
      <c r="B9" s="22" t="s">
        <v>120</v>
      </c>
      <c r="C9" s="114" t="s">
        <v>15</v>
      </c>
      <c r="D9" s="115"/>
      <c r="E9" s="115"/>
      <c r="F9" s="115"/>
      <c r="G9" s="115"/>
      <c r="H9" s="115"/>
      <c r="I9" s="8" t="s">
        <v>132</v>
      </c>
      <c r="J9" s="76" t="s">
        <v>15</v>
      </c>
      <c r="K9" s="8" t="s">
        <v>115</v>
      </c>
      <c r="L9" s="76" t="s">
        <v>15</v>
      </c>
    </row>
    <row r="10" spans="1:12" s="2" customFormat="1" ht="20.75" customHeight="1">
      <c r="A10" s="6"/>
      <c r="B10" s="9" t="s">
        <v>121</v>
      </c>
      <c r="C10" s="92" t="s">
        <v>15</v>
      </c>
      <c r="D10" s="93"/>
      <c r="E10" s="8" t="s">
        <v>134</v>
      </c>
      <c r="F10" s="92" t="s">
        <v>15</v>
      </c>
      <c r="G10" s="93"/>
      <c r="H10" s="93"/>
      <c r="I10" s="11" t="s">
        <v>133</v>
      </c>
      <c r="J10" s="92" t="s">
        <v>15</v>
      </c>
      <c r="K10" s="93"/>
      <c r="L10" s="93"/>
    </row>
    <row r="11" spans="1:12" s="2" customFormat="1" ht="20.75" customHeight="1">
      <c r="A11" s="6"/>
      <c r="B11" s="116" t="s">
        <v>110</v>
      </c>
      <c r="C11" s="116"/>
      <c r="D11" s="117"/>
      <c r="E11" s="92" t="s">
        <v>15</v>
      </c>
      <c r="F11" s="93"/>
      <c r="G11" s="93"/>
      <c r="H11" s="93"/>
      <c r="I11" s="8" t="s">
        <v>135</v>
      </c>
      <c r="J11" s="112" t="s">
        <v>15</v>
      </c>
      <c r="K11" s="113"/>
      <c r="L11" s="113"/>
    </row>
    <row r="12" spans="1:12" s="2" customFormat="1" ht="31.25" customHeight="1">
      <c r="A12" s="6">
        <v>3</v>
      </c>
      <c r="B12" s="22" t="s">
        <v>120</v>
      </c>
      <c r="C12" s="114" t="s">
        <v>15</v>
      </c>
      <c r="D12" s="115"/>
      <c r="E12" s="115"/>
      <c r="F12" s="115"/>
      <c r="G12" s="115"/>
      <c r="H12" s="115"/>
      <c r="I12" s="8" t="s">
        <v>132</v>
      </c>
      <c r="J12" s="76" t="s">
        <v>15</v>
      </c>
      <c r="K12" s="8" t="s">
        <v>115</v>
      </c>
      <c r="L12" s="76" t="s">
        <v>15</v>
      </c>
    </row>
    <row r="13" spans="1:12" s="2" customFormat="1" ht="20.75" customHeight="1">
      <c r="A13" s="6"/>
      <c r="B13" s="9" t="s">
        <v>121</v>
      </c>
      <c r="C13" s="92" t="s">
        <v>15</v>
      </c>
      <c r="D13" s="93"/>
      <c r="E13" s="8" t="s">
        <v>134</v>
      </c>
      <c r="F13" s="92" t="s">
        <v>15</v>
      </c>
      <c r="G13" s="93"/>
      <c r="H13" s="93"/>
      <c r="I13" s="11" t="s">
        <v>133</v>
      </c>
      <c r="J13" s="92" t="s">
        <v>15</v>
      </c>
      <c r="K13" s="93"/>
      <c r="L13" s="93"/>
    </row>
    <row r="14" spans="1:12" ht="20.75" customHeight="1">
      <c r="A14" s="6"/>
      <c r="B14" s="116" t="s">
        <v>110</v>
      </c>
      <c r="C14" s="116"/>
      <c r="D14" s="117"/>
      <c r="E14" s="92" t="s">
        <v>15</v>
      </c>
      <c r="F14" s="93"/>
      <c r="G14" s="93"/>
      <c r="H14" s="93"/>
      <c r="I14" s="8" t="s">
        <v>135</v>
      </c>
      <c r="J14" s="112" t="s">
        <v>15</v>
      </c>
      <c r="K14" s="113"/>
      <c r="L14" s="113"/>
    </row>
    <row r="15" spans="1:12" s="2" customFormat="1" ht="31.25" customHeight="1">
      <c r="A15" s="6">
        <v>4</v>
      </c>
      <c r="B15" s="22" t="s">
        <v>120</v>
      </c>
      <c r="C15" s="114" t="s">
        <v>15</v>
      </c>
      <c r="D15" s="115"/>
      <c r="E15" s="115"/>
      <c r="F15" s="115"/>
      <c r="G15" s="115"/>
      <c r="H15" s="115"/>
      <c r="I15" s="8" t="s">
        <v>132</v>
      </c>
      <c r="J15" s="76" t="s">
        <v>15</v>
      </c>
      <c r="K15" s="8" t="s">
        <v>115</v>
      </c>
      <c r="L15" s="76" t="s">
        <v>15</v>
      </c>
    </row>
    <row r="16" spans="1:12" s="2" customFormat="1" ht="20.75" customHeight="1">
      <c r="A16" s="6"/>
      <c r="B16" s="9" t="s">
        <v>121</v>
      </c>
      <c r="C16" s="92" t="s">
        <v>15</v>
      </c>
      <c r="D16" s="93"/>
      <c r="E16" s="8" t="s">
        <v>134</v>
      </c>
      <c r="F16" s="92" t="s">
        <v>15</v>
      </c>
      <c r="G16" s="93"/>
      <c r="H16" s="93"/>
      <c r="I16" s="11" t="s">
        <v>133</v>
      </c>
      <c r="J16" s="92" t="s">
        <v>15</v>
      </c>
      <c r="K16" s="93"/>
      <c r="L16" s="93"/>
    </row>
    <row r="17" spans="1:12" s="2" customFormat="1" ht="20.75" customHeight="1">
      <c r="A17" s="6"/>
      <c r="B17" s="116" t="s">
        <v>110</v>
      </c>
      <c r="C17" s="116"/>
      <c r="D17" s="117"/>
      <c r="E17" s="92" t="s">
        <v>15</v>
      </c>
      <c r="F17" s="93"/>
      <c r="G17" s="93"/>
      <c r="H17" s="93"/>
      <c r="I17" s="8" t="s">
        <v>135</v>
      </c>
      <c r="J17" s="112" t="s">
        <v>15</v>
      </c>
      <c r="K17" s="113"/>
      <c r="L17" s="113"/>
    </row>
    <row r="18" spans="1:12" s="2" customFormat="1" ht="31.25" customHeight="1">
      <c r="A18" s="6">
        <v>5</v>
      </c>
      <c r="B18" s="22" t="s">
        <v>120</v>
      </c>
      <c r="C18" s="114" t="s">
        <v>15</v>
      </c>
      <c r="D18" s="115"/>
      <c r="E18" s="115"/>
      <c r="F18" s="115"/>
      <c r="G18" s="115"/>
      <c r="H18" s="115"/>
      <c r="I18" s="8" t="s">
        <v>132</v>
      </c>
      <c r="J18" s="76" t="s">
        <v>15</v>
      </c>
      <c r="K18" s="8" t="s">
        <v>115</v>
      </c>
      <c r="L18" s="76" t="s">
        <v>15</v>
      </c>
    </row>
    <row r="19" spans="1:12" s="2" customFormat="1" ht="20.75" customHeight="1">
      <c r="A19" s="6"/>
      <c r="B19" s="9" t="s">
        <v>121</v>
      </c>
      <c r="C19" s="92" t="s">
        <v>15</v>
      </c>
      <c r="D19" s="93"/>
      <c r="E19" s="8" t="s">
        <v>134</v>
      </c>
      <c r="F19" s="92" t="s">
        <v>15</v>
      </c>
      <c r="G19" s="93"/>
      <c r="H19" s="93"/>
      <c r="I19" s="11" t="s">
        <v>133</v>
      </c>
      <c r="J19" s="92" t="s">
        <v>15</v>
      </c>
      <c r="K19" s="93"/>
      <c r="L19" s="93"/>
    </row>
    <row r="20" spans="1:12" s="2" customFormat="1" ht="20.75" customHeight="1">
      <c r="A20" s="6"/>
      <c r="B20" s="116" t="s">
        <v>110</v>
      </c>
      <c r="C20" s="116"/>
      <c r="D20" s="117"/>
      <c r="E20" s="92" t="s">
        <v>15</v>
      </c>
      <c r="F20" s="93"/>
      <c r="G20" s="93"/>
      <c r="H20" s="93"/>
      <c r="I20" s="8" t="s">
        <v>135</v>
      </c>
      <c r="J20" s="112" t="s">
        <v>15</v>
      </c>
      <c r="K20" s="113"/>
      <c r="L20" s="113"/>
    </row>
    <row r="21" spans="1:12" s="2" customFormat="1" ht="31.25" customHeight="1">
      <c r="A21" s="6">
        <v>6</v>
      </c>
      <c r="B21" s="22" t="s">
        <v>120</v>
      </c>
      <c r="C21" s="114" t="s">
        <v>15</v>
      </c>
      <c r="D21" s="115"/>
      <c r="E21" s="115"/>
      <c r="F21" s="115"/>
      <c r="G21" s="115"/>
      <c r="H21" s="115"/>
      <c r="I21" s="8" t="s">
        <v>132</v>
      </c>
      <c r="J21" s="76" t="s">
        <v>15</v>
      </c>
      <c r="K21" s="8" t="s">
        <v>115</v>
      </c>
      <c r="L21" s="76" t="s">
        <v>15</v>
      </c>
    </row>
    <row r="22" spans="1:12" s="2" customFormat="1" ht="20.75" customHeight="1">
      <c r="A22" s="6"/>
      <c r="B22" s="9" t="s">
        <v>121</v>
      </c>
      <c r="C22" s="92" t="s">
        <v>15</v>
      </c>
      <c r="D22" s="93"/>
      <c r="E22" s="8" t="s">
        <v>134</v>
      </c>
      <c r="F22" s="92" t="s">
        <v>15</v>
      </c>
      <c r="G22" s="93"/>
      <c r="H22" s="93"/>
      <c r="I22" s="11" t="s">
        <v>133</v>
      </c>
      <c r="J22" s="92" t="s">
        <v>15</v>
      </c>
      <c r="K22" s="93"/>
      <c r="L22" s="93"/>
    </row>
    <row r="23" spans="1:12" s="2" customFormat="1" ht="20.75" customHeight="1">
      <c r="A23" s="6"/>
      <c r="B23" s="116" t="s">
        <v>110</v>
      </c>
      <c r="C23" s="116"/>
      <c r="D23" s="117"/>
      <c r="E23" s="92" t="s">
        <v>15</v>
      </c>
      <c r="F23" s="93"/>
      <c r="G23" s="93"/>
      <c r="H23" s="93"/>
      <c r="I23" s="8" t="s">
        <v>135</v>
      </c>
      <c r="J23" s="112" t="s">
        <v>15</v>
      </c>
      <c r="K23" s="113"/>
      <c r="L23" s="113"/>
    </row>
    <row r="24" spans="1:12" s="2" customFormat="1" ht="31.25" customHeight="1">
      <c r="A24" s="6">
        <v>7</v>
      </c>
      <c r="B24" s="22" t="s">
        <v>120</v>
      </c>
      <c r="C24" s="114" t="s">
        <v>15</v>
      </c>
      <c r="D24" s="115"/>
      <c r="E24" s="115"/>
      <c r="F24" s="115"/>
      <c r="G24" s="115"/>
      <c r="H24" s="115"/>
      <c r="I24" s="8" t="s">
        <v>132</v>
      </c>
      <c r="J24" s="75" t="s">
        <v>76</v>
      </c>
      <c r="K24" s="8" t="s">
        <v>115</v>
      </c>
      <c r="L24" s="76" t="s">
        <v>15</v>
      </c>
    </row>
    <row r="25" spans="1:12" s="2" customFormat="1" ht="20.75" customHeight="1">
      <c r="A25" s="6"/>
      <c r="B25" s="9" t="s">
        <v>121</v>
      </c>
      <c r="C25" s="92" t="s">
        <v>15</v>
      </c>
      <c r="D25" s="93"/>
      <c r="E25" s="8" t="s">
        <v>134</v>
      </c>
      <c r="F25" s="92" t="s">
        <v>15</v>
      </c>
      <c r="G25" s="93"/>
      <c r="H25" s="93"/>
      <c r="I25" s="11" t="s">
        <v>133</v>
      </c>
      <c r="J25" s="92" t="s">
        <v>15</v>
      </c>
      <c r="K25" s="93"/>
      <c r="L25" s="93"/>
    </row>
    <row r="26" spans="1:12" s="2" customFormat="1" ht="20.75" customHeight="1">
      <c r="A26" s="6"/>
      <c r="B26" s="116" t="s">
        <v>110</v>
      </c>
      <c r="C26" s="116"/>
      <c r="D26" s="117"/>
      <c r="E26" s="92" t="s">
        <v>15</v>
      </c>
      <c r="F26" s="93"/>
      <c r="G26" s="93"/>
      <c r="H26" s="93"/>
      <c r="I26" s="8" t="s">
        <v>135</v>
      </c>
      <c r="J26" s="112" t="s">
        <v>15</v>
      </c>
      <c r="K26" s="113"/>
      <c r="L26" s="113"/>
    </row>
    <row r="27" spans="1:12" s="2" customFormat="1" ht="31.25" customHeight="1">
      <c r="A27" s="6">
        <v>8</v>
      </c>
      <c r="B27" s="22" t="s">
        <v>120</v>
      </c>
      <c r="C27" s="114" t="s">
        <v>15</v>
      </c>
      <c r="D27" s="115"/>
      <c r="E27" s="115"/>
      <c r="F27" s="115"/>
      <c r="G27" s="115"/>
      <c r="H27" s="115"/>
      <c r="I27" s="8" t="s">
        <v>132</v>
      </c>
      <c r="J27" s="76" t="s">
        <v>15</v>
      </c>
      <c r="K27" s="8" t="s">
        <v>115</v>
      </c>
      <c r="L27" s="76" t="s">
        <v>15</v>
      </c>
    </row>
    <row r="28" spans="1:12" s="2" customFormat="1" ht="20.75" customHeight="1">
      <c r="A28" s="6"/>
      <c r="B28" s="9" t="s">
        <v>121</v>
      </c>
      <c r="C28" s="92" t="s">
        <v>15</v>
      </c>
      <c r="D28" s="93"/>
      <c r="E28" s="8" t="s">
        <v>134</v>
      </c>
      <c r="F28" s="92" t="s">
        <v>15</v>
      </c>
      <c r="G28" s="93"/>
      <c r="H28" s="93"/>
      <c r="I28" s="11" t="s">
        <v>133</v>
      </c>
      <c r="J28" s="92" t="s">
        <v>15</v>
      </c>
      <c r="K28" s="93"/>
      <c r="L28" s="93"/>
    </row>
    <row r="29" spans="1:12" s="2" customFormat="1" ht="20.75" customHeight="1">
      <c r="A29" s="6"/>
      <c r="B29" s="116" t="s">
        <v>110</v>
      </c>
      <c r="C29" s="116"/>
      <c r="D29" s="117"/>
      <c r="E29" s="92" t="s">
        <v>15</v>
      </c>
      <c r="F29" s="93"/>
      <c r="G29" s="93"/>
      <c r="H29" s="93"/>
      <c r="I29" s="8" t="s">
        <v>135</v>
      </c>
      <c r="J29" s="112" t="s">
        <v>15</v>
      </c>
      <c r="K29" s="113"/>
      <c r="L29" s="113"/>
    </row>
    <row r="30" spans="1:12" s="2" customFormat="1" ht="20.75" customHeight="1">
      <c r="A30" s="6"/>
      <c r="B30" s="6"/>
      <c r="C30" s="6"/>
      <c r="D30" s="6"/>
      <c r="E30" s="12"/>
      <c r="F30" s="12"/>
      <c r="G30" s="6"/>
      <c r="H30" s="12"/>
      <c r="I30" s="6"/>
      <c r="J30" s="6"/>
    </row>
    <row r="31" spans="1:12" s="2" customFormat="1" ht="20.75" customHeight="1">
      <c r="A31" s="6"/>
      <c r="B31" s="126" t="s">
        <v>97</v>
      </c>
      <c r="C31" s="126"/>
      <c r="D31" s="118" t="s">
        <v>15</v>
      </c>
      <c r="E31" s="121"/>
      <c r="F31" s="121"/>
      <c r="G31" s="121"/>
      <c r="H31" s="121"/>
      <c r="I31" s="21" t="s">
        <v>136</v>
      </c>
      <c r="J31" s="134" t="s">
        <v>15</v>
      </c>
      <c r="K31" s="134"/>
      <c r="L31" s="134"/>
    </row>
    <row r="32" spans="1:12" s="2" customFormat="1" ht="20.75" customHeight="1">
      <c r="A32" s="6"/>
      <c r="B32" s="125" t="s">
        <v>123</v>
      </c>
      <c r="C32" s="125"/>
      <c r="D32" s="119" t="s">
        <v>15</v>
      </c>
      <c r="E32" s="119"/>
      <c r="F32" s="119"/>
      <c r="G32" s="133"/>
      <c r="H32" s="133"/>
      <c r="I32" s="21" t="s">
        <v>137</v>
      </c>
      <c r="J32" s="119" t="s">
        <v>15</v>
      </c>
      <c r="K32" s="119"/>
      <c r="L32" s="119"/>
    </row>
    <row r="33" spans="1:254" s="2" customFormat="1" ht="21.25" customHeight="1">
      <c r="A33" s="123" t="s">
        <v>125</v>
      </c>
      <c r="B33" s="123"/>
      <c r="C33" s="123"/>
      <c r="D33" s="123"/>
      <c r="E33" s="123"/>
      <c r="F33" s="123"/>
      <c r="G33" s="123"/>
      <c r="H33" s="123"/>
      <c r="I33" s="123"/>
      <c r="J33" s="124"/>
      <c r="K33" s="124"/>
      <c r="L33" s="124"/>
      <c r="M33" s="17"/>
      <c r="N33" s="17"/>
      <c r="O33" s="17"/>
      <c r="P33" s="17"/>
    </row>
    <row r="34" spans="1:254" s="2" customFormat="1" ht="2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4"/>
      <c r="L34" s="4"/>
      <c r="M34" s="4"/>
      <c r="N34" s="4"/>
      <c r="O34" s="4"/>
      <c r="P34" s="4"/>
    </row>
    <row r="35" spans="1:254" s="2" customFormat="1" ht="21.25" customHeight="1">
      <c r="A35" s="10"/>
      <c r="B35" s="10" t="s">
        <v>139</v>
      </c>
      <c r="C35" s="118" t="s">
        <v>15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4"/>
      <c r="N35" s="14"/>
      <c r="O35" s="14"/>
      <c r="P35" s="14"/>
    </row>
    <row r="36" spans="1:254" s="2" customFormat="1" ht="21.25" customHeight="1">
      <c r="A36" s="10"/>
      <c r="B36" s="9" t="s">
        <v>121</v>
      </c>
      <c r="C36" s="119" t="s">
        <v>15</v>
      </c>
      <c r="D36" s="120"/>
      <c r="E36" s="8" t="s">
        <v>134</v>
      </c>
      <c r="F36" s="118" t="s">
        <v>15</v>
      </c>
      <c r="G36" s="93"/>
      <c r="H36" s="93"/>
      <c r="I36" s="115"/>
      <c r="J36" s="18" t="s">
        <v>115</v>
      </c>
      <c r="K36" s="121" t="s">
        <v>80</v>
      </c>
      <c r="L36" s="115"/>
      <c r="M36" s="14"/>
      <c r="N36" s="14"/>
      <c r="O36" s="14"/>
      <c r="P36" s="14"/>
    </row>
    <row r="37" spans="1:254" ht="21.25" customHeight="1">
      <c r="A37" s="10"/>
      <c r="B37" s="10" t="s">
        <v>140</v>
      </c>
      <c r="C37" s="23"/>
      <c r="D37" s="13"/>
      <c r="E37" s="93" t="s">
        <v>15</v>
      </c>
      <c r="F37" s="115"/>
      <c r="G37" s="115"/>
      <c r="H37" s="115"/>
      <c r="I37" s="115"/>
      <c r="J37" s="115"/>
      <c r="K37" s="115"/>
      <c r="L37" s="115"/>
      <c r="M37" s="14"/>
      <c r="N37" s="14"/>
      <c r="O37" s="14"/>
      <c r="P37" s="1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pans="1:254" s="2" customFormat="1" ht="21.25" customHeight="1">
      <c r="A38" s="10"/>
      <c r="B38" s="10" t="s">
        <v>110</v>
      </c>
      <c r="C38" s="23"/>
      <c r="D38" s="13"/>
      <c r="E38" s="120" t="s">
        <v>15</v>
      </c>
      <c r="F38" s="122"/>
      <c r="G38" s="122"/>
      <c r="H38" s="122"/>
      <c r="I38" s="122"/>
      <c r="J38" s="122"/>
      <c r="K38" s="122"/>
      <c r="L38" s="122"/>
      <c r="M38" s="14"/>
      <c r="N38" s="14"/>
      <c r="O38" s="14"/>
      <c r="P38" s="14"/>
    </row>
    <row r="39" spans="1:254" s="2" customFormat="1" ht="21.25" customHeight="1">
      <c r="A39" s="1"/>
      <c r="B39" s="1"/>
      <c r="C39" s="1"/>
      <c r="D39" s="1"/>
      <c r="E39" s="1"/>
      <c r="F39" s="1"/>
      <c r="G39" s="1"/>
      <c r="H39" s="1"/>
      <c r="J39" s="9"/>
      <c r="K39" s="9"/>
      <c r="L39" s="14"/>
      <c r="M39" s="14"/>
      <c r="N39" s="14"/>
      <c r="O39" s="14"/>
      <c r="P39" s="14"/>
    </row>
    <row r="40" spans="1:254" s="2" customFormat="1" ht="21.25" customHeight="1">
      <c r="A40" s="10"/>
      <c r="B40" s="10" t="s">
        <v>141</v>
      </c>
      <c r="C40" s="118" t="s">
        <v>15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4"/>
      <c r="N40" s="14"/>
      <c r="O40" s="14"/>
      <c r="P40" s="14"/>
    </row>
    <row r="41" spans="1:254" s="2" customFormat="1" ht="21.25" customHeight="1">
      <c r="A41" s="10"/>
      <c r="B41" s="9" t="s">
        <v>121</v>
      </c>
      <c r="C41" s="119" t="s">
        <v>15</v>
      </c>
      <c r="D41" s="120"/>
      <c r="E41" s="8" t="s">
        <v>134</v>
      </c>
      <c r="F41" s="118" t="s">
        <v>15</v>
      </c>
      <c r="G41" s="93"/>
      <c r="H41" s="93"/>
      <c r="I41" s="115"/>
      <c r="J41" s="18" t="s">
        <v>115</v>
      </c>
      <c r="K41" s="121" t="s">
        <v>15</v>
      </c>
      <c r="L41" s="115"/>
      <c r="M41" s="14"/>
      <c r="N41" s="14"/>
      <c r="O41" s="14"/>
      <c r="P41" s="14"/>
    </row>
    <row r="42" spans="1:254" s="2" customFormat="1" ht="21.25" customHeight="1">
      <c r="A42" s="10"/>
      <c r="B42" s="10" t="s">
        <v>140</v>
      </c>
      <c r="C42" s="23"/>
      <c r="D42" s="13"/>
      <c r="E42" s="93" t="s">
        <v>15</v>
      </c>
      <c r="F42" s="115"/>
      <c r="G42" s="115"/>
      <c r="H42" s="115"/>
      <c r="I42" s="115"/>
      <c r="J42" s="115"/>
      <c r="K42" s="115"/>
      <c r="L42" s="115"/>
      <c r="M42" s="14"/>
      <c r="N42" s="14"/>
      <c r="O42" s="14"/>
      <c r="P42" s="14"/>
    </row>
    <row r="43" spans="1:254" s="2" customFormat="1" ht="21.25" customHeight="1">
      <c r="A43" s="10"/>
      <c r="B43" s="10" t="s">
        <v>110</v>
      </c>
      <c r="C43" s="23"/>
      <c r="D43" s="13"/>
      <c r="E43" s="120" t="s">
        <v>15</v>
      </c>
      <c r="F43" s="122"/>
      <c r="G43" s="122"/>
      <c r="H43" s="122"/>
      <c r="I43" s="122"/>
      <c r="J43" s="122"/>
      <c r="K43" s="122"/>
      <c r="L43" s="122"/>
      <c r="M43" s="14"/>
      <c r="N43" s="14"/>
      <c r="O43" s="14"/>
      <c r="P43" s="14"/>
    </row>
    <row r="44" spans="1:254" s="2" customFormat="1" ht="21.25" customHeight="1">
      <c r="I44" s="9"/>
      <c r="J44" s="9"/>
      <c r="K44" s="14"/>
      <c r="L44" s="14"/>
      <c r="M44" s="14"/>
      <c r="N44" s="14"/>
      <c r="O44" s="14"/>
      <c r="P44" s="14"/>
    </row>
    <row r="45" spans="1:254" s="2" customFormat="1" ht="25.5" customHeight="1">
      <c r="B45" s="105" t="s">
        <v>112</v>
      </c>
      <c r="C45" s="106"/>
      <c r="D45" s="109" t="s">
        <v>15</v>
      </c>
      <c r="E45" s="97"/>
      <c r="F45" s="97"/>
      <c r="G45" s="98"/>
      <c r="H45" s="29" t="s">
        <v>91</v>
      </c>
      <c r="I45" s="97" t="s">
        <v>12</v>
      </c>
      <c r="J45" s="97"/>
      <c r="K45" s="97"/>
      <c r="L45" s="98"/>
      <c r="M45" s="5"/>
      <c r="N45" s="14"/>
      <c r="O45" s="14"/>
      <c r="P45" s="14"/>
    </row>
    <row r="46" spans="1:254" s="2" customFormat="1" ht="17" customHeight="1">
      <c r="B46" s="107"/>
      <c r="C46" s="108"/>
      <c r="D46" s="100"/>
      <c r="E46" s="100"/>
      <c r="F46" s="100"/>
      <c r="G46" s="101"/>
      <c r="H46" s="25" t="s">
        <v>90</v>
      </c>
      <c r="I46" s="110" t="s">
        <v>15</v>
      </c>
      <c r="J46" s="96"/>
      <c r="K46" s="24" t="s">
        <v>94</v>
      </c>
      <c r="L46" s="73" t="s">
        <v>15</v>
      </c>
      <c r="M46" s="5"/>
    </row>
    <row r="47" spans="1:254" s="2" customFormat="1" ht="25.5" customHeight="1">
      <c r="B47" s="30" t="s">
        <v>95</v>
      </c>
      <c r="C47" s="31"/>
      <c r="D47" s="99" t="s">
        <v>76</v>
      </c>
      <c r="E47" s="100"/>
      <c r="F47" s="100"/>
      <c r="G47" s="101"/>
      <c r="H47" s="29" t="s">
        <v>92</v>
      </c>
      <c r="I47" s="102" t="s">
        <v>15</v>
      </c>
      <c r="J47" s="103"/>
      <c r="K47" s="103"/>
      <c r="L47" s="104"/>
      <c r="M47" s="5"/>
    </row>
    <row r="48" spans="1:254" s="2" customFormat="1" ht="17" customHeight="1">
      <c r="B48" s="90" t="s">
        <v>94</v>
      </c>
      <c r="C48" s="91"/>
      <c r="D48" s="92" t="s">
        <v>15</v>
      </c>
      <c r="E48" s="93"/>
      <c r="F48" s="93"/>
      <c r="G48" s="94"/>
      <c r="H48" s="26" t="s">
        <v>90</v>
      </c>
      <c r="I48" s="95" t="s">
        <v>15</v>
      </c>
      <c r="J48" s="96"/>
      <c r="K48" s="24" t="s">
        <v>94</v>
      </c>
      <c r="L48" s="73" t="s">
        <v>15</v>
      </c>
      <c r="M48" s="5"/>
    </row>
    <row r="49" spans="1:13" s="2" customFormat="1" ht="25.5" customHeight="1">
      <c r="B49" s="105" t="s">
        <v>29</v>
      </c>
      <c r="C49" s="106"/>
      <c r="D49" s="109" t="s">
        <v>15</v>
      </c>
      <c r="E49" s="97"/>
      <c r="F49" s="97"/>
      <c r="G49" s="98"/>
      <c r="H49" s="29" t="s">
        <v>93</v>
      </c>
      <c r="I49" s="102" t="s">
        <v>15</v>
      </c>
      <c r="J49" s="97"/>
      <c r="K49" s="97"/>
      <c r="L49" s="98"/>
      <c r="M49" s="5"/>
    </row>
    <row r="50" spans="1:13" s="2" customFormat="1" ht="17" customHeight="1">
      <c r="B50" s="107"/>
      <c r="C50" s="108"/>
      <c r="D50" s="100"/>
      <c r="E50" s="100"/>
      <c r="F50" s="100"/>
      <c r="G50" s="101"/>
      <c r="H50" s="25" t="s">
        <v>90</v>
      </c>
      <c r="I50" s="110" t="s">
        <v>15</v>
      </c>
      <c r="J50" s="96"/>
      <c r="K50" s="24" t="s">
        <v>94</v>
      </c>
      <c r="L50" s="73" t="s">
        <v>15</v>
      </c>
      <c r="M50" s="5"/>
    </row>
    <row r="51" spans="1:13" s="2" customFormat="1" ht="25.5" customHeight="1">
      <c r="B51" s="30" t="s">
        <v>95</v>
      </c>
      <c r="C51" s="31"/>
      <c r="D51" s="111" t="s">
        <v>15</v>
      </c>
      <c r="E51" s="100"/>
      <c r="F51" s="100"/>
      <c r="G51" s="101"/>
      <c r="H51" s="29" t="s">
        <v>85</v>
      </c>
      <c r="I51" s="102" t="s">
        <v>15</v>
      </c>
      <c r="J51" s="103"/>
      <c r="K51" s="103"/>
      <c r="L51" s="104"/>
      <c r="M51" s="5"/>
    </row>
    <row r="52" spans="1:13" s="2" customFormat="1" ht="17" customHeight="1">
      <c r="B52" s="90" t="s">
        <v>94</v>
      </c>
      <c r="C52" s="91"/>
      <c r="D52" s="92" t="s">
        <v>15</v>
      </c>
      <c r="E52" s="93"/>
      <c r="F52" s="93"/>
      <c r="G52" s="94"/>
      <c r="H52" s="26" t="s">
        <v>90</v>
      </c>
      <c r="I52" s="95" t="s">
        <v>15</v>
      </c>
      <c r="J52" s="96"/>
      <c r="K52" s="24" t="s">
        <v>94</v>
      </c>
      <c r="L52" s="73" t="s">
        <v>15</v>
      </c>
      <c r="M52" s="5"/>
    </row>
    <row r="53" spans="1:13" s="2" customFormat="1" ht="25.5" customHeight="1">
      <c r="B53" s="105" t="s">
        <v>30</v>
      </c>
      <c r="C53" s="106"/>
      <c r="D53" s="109" t="s">
        <v>15</v>
      </c>
      <c r="E53" s="97"/>
      <c r="F53" s="97"/>
      <c r="G53" s="98"/>
      <c r="H53" s="85" t="s">
        <v>3</v>
      </c>
      <c r="I53" s="102" t="s">
        <v>15</v>
      </c>
      <c r="J53" s="97"/>
      <c r="K53" s="97"/>
      <c r="L53" s="98"/>
      <c r="M53" s="5"/>
    </row>
    <row r="54" spans="1:13" s="2" customFormat="1" ht="17" customHeight="1">
      <c r="B54" s="107"/>
      <c r="C54" s="108"/>
      <c r="D54" s="100"/>
      <c r="E54" s="100"/>
      <c r="F54" s="100"/>
      <c r="G54" s="101"/>
      <c r="H54" s="25" t="s">
        <v>90</v>
      </c>
      <c r="I54" s="110" t="s">
        <v>15</v>
      </c>
      <c r="J54" s="96"/>
      <c r="K54" s="24" t="s">
        <v>94</v>
      </c>
      <c r="L54" s="73" t="s">
        <v>15</v>
      </c>
      <c r="M54" s="5"/>
    </row>
    <row r="55" spans="1:13" s="2" customFormat="1" ht="25.5" customHeight="1">
      <c r="B55" s="30" t="s">
        <v>95</v>
      </c>
      <c r="C55" s="31"/>
      <c r="D55" s="111" t="s">
        <v>15</v>
      </c>
      <c r="E55" s="100"/>
      <c r="F55" s="100"/>
      <c r="G55" s="101"/>
      <c r="H55" s="85" t="s">
        <v>4</v>
      </c>
      <c r="I55" s="102" t="s">
        <v>15</v>
      </c>
      <c r="J55" s="103"/>
      <c r="K55" s="103"/>
      <c r="L55" s="104"/>
      <c r="M55" s="5"/>
    </row>
    <row r="56" spans="1:13" s="2" customFormat="1" ht="17" customHeight="1">
      <c r="B56" s="90" t="s">
        <v>94</v>
      </c>
      <c r="C56" s="91"/>
      <c r="D56" s="92" t="s">
        <v>15</v>
      </c>
      <c r="E56" s="93"/>
      <c r="F56" s="93"/>
      <c r="G56" s="94"/>
      <c r="H56" s="26" t="s">
        <v>90</v>
      </c>
      <c r="I56" s="95" t="s">
        <v>15</v>
      </c>
      <c r="J56" s="96"/>
      <c r="K56" s="24" t="s">
        <v>94</v>
      </c>
      <c r="L56" s="73" t="s">
        <v>15</v>
      </c>
      <c r="M56" s="5"/>
    </row>
    <row r="57" spans="1:13" s="2" customFormat="1" ht="25.5" customHeight="1">
      <c r="B57" s="105" t="s">
        <v>31</v>
      </c>
      <c r="C57" s="106"/>
      <c r="D57" s="109" t="s">
        <v>15</v>
      </c>
      <c r="E57" s="97"/>
      <c r="F57" s="97"/>
      <c r="G57" s="98"/>
      <c r="H57" s="29" t="s">
        <v>88</v>
      </c>
      <c r="I57" s="102" t="s">
        <v>15</v>
      </c>
      <c r="J57" s="97"/>
      <c r="K57" s="97"/>
      <c r="L57" s="98"/>
      <c r="M57" s="5"/>
    </row>
    <row r="58" spans="1:13" s="2" customFormat="1" ht="17" customHeight="1">
      <c r="B58" s="107"/>
      <c r="C58" s="108"/>
      <c r="D58" s="100"/>
      <c r="E58" s="100"/>
      <c r="F58" s="100"/>
      <c r="G58" s="101"/>
      <c r="H58" s="25" t="s">
        <v>90</v>
      </c>
      <c r="I58" s="110" t="s">
        <v>15</v>
      </c>
      <c r="J58" s="96"/>
      <c r="K58" s="24" t="s">
        <v>94</v>
      </c>
      <c r="L58" s="73" t="s">
        <v>15</v>
      </c>
      <c r="M58" s="5"/>
    </row>
    <row r="59" spans="1:13" s="2" customFormat="1" ht="25.5" customHeight="1">
      <c r="B59" s="30" t="s">
        <v>95</v>
      </c>
      <c r="C59" s="31"/>
      <c r="D59" s="111" t="s">
        <v>15</v>
      </c>
      <c r="E59" s="100"/>
      <c r="F59" s="100"/>
      <c r="G59" s="101"/>
      <c r="H59" s="29" t="s">
        <v>89</v>
      </c>
      <c r="I59" s="102" t="s">
        <v>15</v>
      </c>
      <c r="J59" s="103"/>
      <c r="K59" s="103"/>
      <c r="L59" s="104"/>
      <c r="M59" s="5"/>
    </row>
    <row r="60" spans="1:13" s="2" customFormat="1" ht="17" customHeight="1">
      <c r="B60" s="90" t="s">
        <v>94</v>
      </c>
      <c r="C60" s="91"/>
      <c r="D60" s="92" t="s">
        <v>15</v>
      </c>
      <c r="E60" s="93"/>
      <c r="F60" s="93"/>
      <c r="G60" s="94"/>
      <c r="H60" s="26" t="s">
        <v>90</v>
      </c>
      <c r="I60" s="95" t="s">
        <v>15</v>
      </c>
      <c r="J60" s="96"/>
      <c r="K60" s="24" t="s">
        <v>94</v>
      </c>
      <c r="L60" s="73" t="s">
        <v>15</v>
      </c>
      <c r="M60" s="5"/>
    </row>
    <row r="61" spans="1:13" s="2" customFormat="1" ht="21" customHeight="1">
      <c r="A61" s="4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3" s="2" customFormat="1" ht="21" customHeight="1">
      <c r="A62" s="4"/>
      <c r="B62" s="86" t="s">
        <v>96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3" s="2" customFormat="1" ht="21" customHeight="1">
      <c r="A63" s="4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3" s="2" customFormat="1" ht="21" customHeight="1">
      <c r="A64" s="4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1:12" s="2" customFormat="1" ht="21" customHeight="1">
      <c r="A65" s="4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1:12" s="2" customFormat="1" ht="21" customHeight="1">
      <c r="A66" s="4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1:12" s="2" customFormat="1" ht="21" customHeight="1">
      <c r="A67" s="4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2" s="2" customFormat="1" ht="21" customHeight="1">
      <c r="A68" s="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spans="1:12" s="2" customFormat="1" ht="21" customHeight="1">
      <c r="A69" s="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</row>
    <row r="70" spans="1:12" s="2" customFormat="1" ht="21" customHeight="1">
      <c r="A70" s="4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 s="2" customFormat="1" ht="21" customHeight="1"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2" s="2" customFormat="1" ht="21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1:12" s="2" customFormat="1" ht="21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1:12" s="2" customFormat="1" ht="21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1:12" s="2" customFormat="1" ht="21" customHeight="1">
      <c r="B75" s="1"/>
      <c r="C75" s="1"/>
    </row>
    <row r="76" spans="1:12" s="2" customFormat="1" ht="21" customHeight="1"/>
    <row r="77" spans="1:12" s="2" customFormat="1" ht="21" customHeight="1"/>
    <row r="78" spans="1:12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2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2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65522" ht="12.75" customHeight="1"/>
  </sheetData>
  <sheetProtection sheet="1" objects="1" scenarios="1"/>
  <mergeCells count="118">
    <mergeCell ref="A1:L1"/>
    <mergeCell ref="A2:L2"/>
    <mergeCell ref="K4:L4"/>
    <mergeCell ref="K5:L5"/>
    <mergeCell ref="D31:H31"/>
    <mergeCell ref="D32:H32"/>
    <mergeCell ref="J31:L31"/>
    <mergeCell ref="J32:L32"/>
    <mergeCell ref="E43:L43"/>
    <mergeCell ref="F19:H19"/>
    <mergeCell ref="E20:H20"/>
    <mergeCell ref="F22:H22"/>
    <mergeCell ref="E23:H23"/>
    <mergeCell ref="F7:H7"/>
    <mergeCell ref="E8:H8"/>
    <mergeCell ref="F10:H10"/>
    <mergeCell ref="E11:H11"/>
    <mergeCell ref="F13:H13"/>
    <mergeCell ref="C13:D13"/>
    <mergeCell ref="C15:H15"/>
    <mergeCell ref="C16:D16"/>
    <mergeCell ref="C18:H18"/>
    <mergeCell ref="C19:D19"/>
    <mergeCell ref="C21:H21"/>
    <mergeCell ref="C7:D7"/>
    <mergeCell ref="C6:H6"/>
    <mergeCell ref="C9:H9"/>
    <mergeCell ref="B31:C31"/>
    <mergeCell ref="J7:L7"/>
    <mergeCell ref="J28:L28"/>
    <mergeCell ref="J29:L29"/>
    <mergeCell ref="E37:L37"/>
    <mergeCell ref="J11:L11"/>
    <mergeCell ref="F36:I36"/>
    <mergeCell ref="K36:L36"/>
    <mergeCell ref="C24:H24"/>
    <mergeCell ref="C25:D25"/>
    <mergeCell ref="C27:H27"/>
    <mergeCell ref="C28:D28"/>
    <mergeCell ref="E14:H14"/>
    <mergeCell ref="J25:L25"/>
    <mergeCell ref="J16:L16"/>
    <mergeCell ref="J17:L17"/>
    <mergeCell ref="J19:L19"/>
    <mergeCell ref="J20:L20"/>
    <mergeCell ref="E17:H17"/>
    <mergeCell ref="D59:G59"/>
    <mergeCell ref="I59:L59"/>
    <mergeCell ref="B56:C56"/>
    <mergeCell ref="D56:G56"/>
    <mergeCell ref="I56:J56"/>
    <mergeCell ref="J13:L13"/>
    <mergeCell ref="J14:L14"/>
    <mergeCell ref="J26:L26"/>
    <mergeCell ref="E38:L38"/>
    <mergeCell ref="A33:L33"/>
    <mergeCell ref="F16:H16"/>
    <mergeCell ref="B32:C32"/>
    <mergeCell ref="C35:L35"/>
    <mergeCell ref="C36:D36"/>
    <mergeCell ref="C22:D22"/>
    <mergeCell ref="E42:L42"/>
    <mergeCell ref="B14:D14"/>
    <mergeCell ref="B17:D17"/>
    <mergeCell ref="B20:D20"/>
    <mergeCell ref="B26:D26"/>
    <mergeCell ref="B29:D29"/>
    <mergeCell ref="B23:D23"/>
    <mergeCell ref="E26:H26"/>
    <mergeCell ref="F28:H28"/>
    <mergeCell ref="D55:G55"/>
    <mergeCell ref="I55:L55"/>
    <mergeCell ref="J8:L8"/>
    <mergeCell ref="J10:L10"/>
    <mergeCell ref="F25:H25"/>
    <mergeCell ref="B57:C58"/>
    <mergeCell ref="D57:G58"/>
    <mergeCell ref="I57:L57"/>
    <mergeCell ref="I58:J58"/>
    <mergeCell ref="C10:D10"/>
    <mergeCell ref="C12:H12"/>
    <mergeCell ref="B8:D8"/>
    <mergeCell ref="B11:D11"/>
    <mergeCell ref="E29:H29"/>
    <mergeCell ref="J22:L22"/>
    <mergeCell ref="J23:L23"/>
    <mergeCell ref="C40:L40"/>
    <mergeCell ref="C41:D41"/>
    <mergeCell ref="F41:I41"/>
    <mergeCell ref="K41:L41"/>
    <mergeCell ref="I46:J46"/>
    <mergeCell ref="B48:C48"/>
    <mergeCell ref="D48:G48"/>
    <mergeCell ref="I48:J48"/>
    <mergeCell ref="B62:L67"/>
    <mergeCell ref="I4:J4"/>
    <mergeCell ref="I5:J5"/>
    <mergeCell ref="B60:C60"/>
    <mergeCell ref="D60:G60"/>
    <mergeCell ref="I60:J60"/>
    <mergeCell ref="I45:L45"/>
    <mergeCell ref="D47:G47"/>
    <mergeCell ref="I47:L47"/>
    <mergeCell ref="B45:C46"/>
    <mergeCell ref="D45:G46"/>
    <mergeCell ref="B49:C50"/>
    <mergeCell ref="D49:G50"/>
    <mergeCell ref="I49:L49"/>
    <mergeCell ref="I50:J50"/>
    <mergeCell ref="D51:G51"/>
    <mergeCell ref="I51:L51"/>
    <mergeCell ref="B52:C52"/>
    <mergeCell ref="D52:G52"/>
    <mergeCell ref="I52:J52"/>
    <mergeCell ref="B53:C54"/>
    <mergeCell ref="D53:G54"/>
    <mergeCell ref="I53:L53"/>
    <mergeCell ref="I54:J54"/>
  </mergeCells>
  <phoneticPr fontId="8" type="noConversion"/>
  <pageMargins left="0.59448818897637801" right="0.59055118110236227" top="0.59055118110236227" bottom="0.55118110236220474" header="0" footer="0"/>
  <pageSetup paperSize="9" orientation="portrait" useFirstPageNumber="1" horizontalDpi="300" verticalDpi="300"/>
  <headerFooter alignWithMargins="0"/>
  <rowBreaks count="1" manualBreakCount="1">
    <brk id="32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0" zoomScalePageLayoutView="120" workbookViewId="0">
      <selection activeCell="A52" sqref="A52:H52"/>
    </sheetView>
  </sheetViews>
  <sheetFormatPr baseColWidth="10" defaultColWidth="11.33203125" defaultRowHeight="12"/>
  <cols>
    <col min="1" max="1" width="3.1640625" style="32" customWidth="1"/>
    <col min="2" max="2" width="7.1640625" style="32" customWidth="1"/>
    <col min="3" max="3" width="5.83203125" style="32" customWidth="1"/>
    <col min="4" max="4" width="2.83203125" style="32" customWidth="1"/>
    <col min="5" max="5" width="9.33203125" style="32" customWidth="1"/>
    <col min="6" max="6" width="6.83203125" style="32" customWidth="1"/>
    <col min="7" max="7" width="12.83203125" style="32" customWidth="1"/>
    <col min="8" max="8" width="8.5" style="32" customWidth="1"/>
    <col min="9" max="9" width="6.1640625" style="32" customWidth="1"/>
    <col min="10" max="10" width="7.5" style="32" customWidth="1"/>
    <col min="11" max="11" width="12.6640625" style="32" customWidth="1"/>
    <col min="12" max="12" width="1.5" style="32" customWidth="1"/>
    <col min="13" max="13" width="3" style="32" customWidth="1"/>
    <col min="14" max="16384" width="11.33203125" style="32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poikuetiedot!L6</f>
        <v xml:space="preserve"> </v>
      </c>
      <c r="L5" s="39"/>
    </row>
    <row r="6" spans="2:13" s="43" customFormat="1" ht="22" customHeight="1">
      <c r="B6" s="79" t="s">
        <v>120</v>
      </c>
      <c r="C6" s="227" t="str">
        <f>CONCATENATE(poikuetiedot!K5," ",poikuetiedot!C6)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poikuetiedot!J6</f>
        <v xml:space="preserve"> </v>
      </c>
      <c r="L6" s="41"/>
      <c r="M6" s="42"/>
    </row>
    <row r="7" spans="2:13" s="43" customFormat="1" ht="21.25" customHeight="1">
      <c r="B7" s="79" t="s">
        <v>121</v>
      </c>
      <c r="C7" s="221" t="str">
        <f>poikuetiedot!$C$7</f>
        <v xml:space="preserve"> </v>
      </c>
      <c r="D7" s="222"/>
      <c r="E7" s="80" t="s">
        <v>134</v>
      </c>
      <c r="F7" s="225" t="str">
        <f>poikuetiedot!$F$7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43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43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43" customFormat="1" ht="21.25" customHeight="1">
      <c r="B10" s="230" t="s">
        <v>124</v>
      </c>
      <c r="C10" s="231"/>
      <c r="D10" s="225" t="str">
        <f>poikuetiedot!J7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43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43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48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48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51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48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48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51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43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43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2" t="s">
        <v>44</v>
      </c>
      <c r="I82" s="62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2" t="s">
        <v>45</v>
      </c>
      <c r="I83" s="62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Protection sheet="1" objects="1" scenarios="1"/>
  <mergeCells count="195">
    <mergeCell ref="A64:G64"/>
    <mergeCell ref="H25:I25"/>
    <mergeCell ref="H29:I29"/>
    <mergeCell ref="B36:C37"/>
    <mergeCell ref="D36:F37"/>
    <mergeCell ref="B38:C38"/>
    <mergeCell ref="D38:F38"/>
    <mergeCell ref="B39:C39"/>
    <mergeCell ref="D39:F39"/>
    <mergeCell ref="B50:G50"/>
    <mergeCell ref="A54:L54"/>
    <mergeCell ref="A55:L55"/>
    <mergeCell ref="A56:G56"/>
    <mergeCell ref="B49:G49"/>
    <mergeCell ref="K49:L49"/>
    <mergeCell ref="K50:L50"/>
    <mergeCell ref="K47:L47"/>
    <mergeCell ref="F16:I16"/>
    <mergeCell ref="F20:I20"/>
    <mergeCell ref="B42:G42"/>
    <mergeCell ref="B43:G43"/>
    <mergeCell ref="B44:G44"/>
    <mergeCell ref="B45:G45"/>
    <mergeCell ref="B46:G46"/>
    <mergeCell ref="B47:G47"/>
    <mergeCell ref="B48:G48"/>
    <mergeCell ref="A40:L40"/>
    <mergeCell ref="A41:D41"/>
    <mergeCell ref="E41:L41"/>
    <mergeCell ref="K42:L42"/>
    <mergeCell ref="K43:L43"/>
    <mergeCell ref="B30:C30"/>
    <mergeCell ref="D30:F30"/>
    <mergeCell ref="B31:C31"/>
    <mergeCell ref="D31:F31"/>
    <mergeCell ref="B32:C33"/>
    <mergeCell ref="D32:F33"/>
    <mergeCell ref="B34:C34"/>
    <mergeCell ref="D34:F34"/>
    <mergeCell ref="B35:C35"/>
    <mergeCell ref="D35:F35"/>
    <mergeCell ref="B3:L3"/>
    <mergeCell ref="B4:L4"/>
    <mergeCell ref="B14:L14"/>
    <mergeCell ref="C7:D7"/>
    <mergeCell ref="C15:K15"/>
    <mergeCell ref="D8:G8"/>
    <mergeCell ref="D10:G10"/>
    <mergeCell ref="C6:I6"/>
    <mergeCell ref="F7:I7"/>
    <mergeCell ref="I8:K8"/>
    <mergeCell ref="B11:C11"/>
    <mergeCell ref="J11:K11"/>
    <mergeCell ref="B9:C9"/>
    <mergeCell ref="J9:K9"/>
    <mergeCell ref="B10:C10"/>
    <mergeCell ref="I10:K10"/>
    <mergeCell ref="D9:H9"/>
    <mergeCell ref="B8:C8"/>
    <mergeCell ref="D11:H11"/>
    <mergeCell ref="C20:D20"/>
    <mergeCell ref="B21:D21"/>
    <mergeCell ref="H24:K24"/>
    <mergeCell ref="K44:L44"/>
    <mergeCell ref="K45:L45"/>
    <mergeCell ref="K46:L46"/>
    <mergeCell ref="H26:K26"/>
    <mergeCell ref="H27:I27"/>
    <mergeCell ref="H28:K28"/>
    <mergeCell ref="H30:K30"/>
    <mergeCell ref="H31:I31"/>
    <mergeCell ref="H32:K32"/>
    <mergeCell ref="H33:I33"/>
    <mergeCell ref="H34:K34"/>
    <mergeCell ref="H35:I35"/>
    <mergeCell ref="H36:K36"/>
    <mergeCell ref="H37:I37"/>
    <mergeCell ref="H38:K38"/>
    <mergeCell ref="H39:I39"/>
    <mergeCell ref="H42:J42"/>
    <mergeCell ref="C16:D16"/>
    <mergeCell ref="A66:E66"/>
    <mergeCell ref="A67:E67"/>
    <mergeCell ref="A68:E68"/>
    <mergeCell ref="A69:E69"/>
    <mergeCell ref="A70:E70"/>
    <mergeCell ref="A71:E71"/>
    <mergeCell ref="B24:C25"/>
    <mergeCell ref="D24:F25"/>
    <mergeCell ref="B26:C26"/>
    <mergeCell ref="B27:C27"/>
    <mergeCell ref="D26:F26"/>
    <mergeCell ref="D27:F27"/>
    <mergeCell ref="B28:C29"/>
    <mergeCell ref="D28:F29"/>
    <mergeCell ref="E22:K22"/>
    <mergeCell ref="B22:D22"/>
    <mergeCell ref="E17:K17"/>
    <mergeCell ref="E18:K18"/>
    <mergeCell ref="E21:K21"/>
    <mergeCell ref="B17:D17"/>
    <mergeCell ref="B18:D18"/>
    <mergeCell ref="C19:K19"/>
    <mergeCell ref="K48:L48"/>
    <mergeCell ref="F76:G76"/>
    <mergeCell ref="F77:G77"/>
    <mergeCell ref="F78:G78"/>
    <mergeCell ref="F79:G79"/>
    <mergeCell ref="F80:G80"/>
    <mergeCell ref="F81:G81"/>
    <mergeCell ref="F82:G82"/>
    <mergeCell ref="A75:E75"/>
    <mergeCell ref="A76:E76"/>
    <mergeCell ref="A77:E77"/>
    <mergeCell ref="A81:E81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A72:E72"/>
    <mergeCell ref="A73:E73"/>
    <mergeCell ref="A74:E74"/>
    <mergeCell ref="A78:E78"/>
    <mergeCell ref="A79:E79"/>
    <mergeCell ref="A80:E80"/>
    <mergeCell ref="A82:E82"/>
    <mergeCell ref="A83:E83"/>
    <mergeCell ref="A84:E84"/>
    <mergeCell ref="H76:I76"/>
    <mergeCell ref="H77:I77"/>
    <mergeCell ref="H78:I78"/>
    <mergeCell ref="H80:I80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9:I79"/>
    <mergeCell ref="J67:L67"/>
    <mergeCell ref="J68:L68"/>
    <mergeCell ref="J69:L69"/>
    <mergeCell ref="J70:L70"/>
    <mergeCell ref="J71:L71"/>
    <mergeCell ref="J72:L72"/>
    <mergeCell ref="J73:L73"/>
    <mergeCell ref="F83:G83"/>
    <mergeCell ref="F84:G84"/>
    <mergeCell ref="H84:I84"/>
    <mergeCell ref="H81:I81"/>
    <mergeCell ref="J83:L83"/>
    <mergeCell ref="J84:L84"/>
    <mergeCell ref="H74:I74"/>
    <mergeCell ref="J74:L74"/>
    <mergeCell ref="J75:L75"/>
    <mergeCell ref="J76:L76"/>
    <mergeCell ref="J77:L77"/>
    <mergeCell ref="J78:L78"/>
    <mergeCell ref="J79:L79"/>
    <mergeCell ref="J80:L80"/>
    <mergeCell ref="J81:L81"/>
    <mergeCell ref="J82:L82"/>
    <mergeCell ref="H75:I75"/>
    <mergeCell ref="J65:L65"/>
    <mergeCell ref="J66:L66"/>
    <mergeCell ref="A51:G51"/>
    <mergeCell ref="A59:G59"/>
    <mergeCell ref="H43:J43"/>
    <mergeCell ref="H44:J44"/>
    <mergeCell ref="H45:J45"/>
    <mergeCell ref="H46:J46"/>
    <mergeCell ref="H47:J47"/>
    <mergeCell ref="H48:J48"/>
    <mergeCell ref="H49:J49"/>
    <mergeCell ref="H50:J50"/>
    <mergeCell ref="J59:L63"/>
    <mergeCell ref="A65:E65"/>
    <mergeCell ref="F65:G65"/>
    <mergeCell ref="F66:G66"/>
    <mergeCell ref="A52:H52"/>
    <mergeCell ref="A53:H53"/>
    <mergeCell ref="A60:H60"/>
    <mergeCell ref="A61:H61"/>
    <mergeCell ref="H56:L56"/>
    <mergeCell ref="A57:G57"/>
    <mergeCell ref="H57:L57"/>
    <mergeCell ref="A62:F62"/>
  </mergeCells>
  <phoneticPr fontId="8" type="noConversion"/>
  <pageMargins left="0.59448818897637801" right="0.59055118110236227" top="0.59055118110236227" bottom="0.5511811023622047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5" zoomScalePageLayoutView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poikuetiedot!L9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",poikuetiedot!C9)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poikuetiedot!J9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poikuetiedot!C10</f>
        <v xml:space="preserve"> </v>
      </c>
      <c r="D7" s="222"/>
      <c r="E7" s="80" t="s">
        <v>134</v>
      </c>
      <c r="F7" s="225" t="str">
        <f>poikuetiedot!F10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poikuetiedot!J10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poikuetiedot!L12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",poikuetiedot!C12)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poikuetiedot!J12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poikuetiedot!C13</f>
        <v xml:space="preserve"> </v>
      </c>
      <c r="D7" s="222"/>
      <c r="E7" s="80" t="s">
        <v>134</v>
      </c>
      <c r="F7" s="225" t="str">
        <f>poikuetiedot!F13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poikuetiedot!J13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CalcPr fullCalcOnLoad="1"/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5" zoomScalePageLayoutView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poikuetiedot!L15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",poikuetiedot!C15)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poikuetiedot!J15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poikuetiedot!C16</f>
        <v xml:space="preserve"> </v>
      </c>
      <c r="D7" s="222"/>
      <c r="E7" s="80" t="s">
        <v>134</v>
      </c>
      <c r="F7" s="225" t="str">
        <f>poikuetiedot!F16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poikuetiedot!J16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0" zoomScalePageLayoutView="120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poikuetiedot!L18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",poikuetiedot!C18)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poikuetiedot!J18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poikuetiedot!C19</f>
        <v xml:space="preserve"> </v>
      </c>
      <c r="D7" s="222"/>
      <c r="E7" s="80" t="s">
        <v>134</v>
      </c>
      <c r="F7" s="225" t="str">
        <f>poikuetiedot!F19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poikuetiedot!J19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CalcPr fullCalcOnLoad="1"/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5" zoomScalePageLayoutView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poikuetiedot!L21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",poikuetiedot!C21)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poikuetiedot!J21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poikuetiedot!C22</f>
        <v xml:space="preserve"> </v>
      </c>
      <c r="D7" s="222"/>
      <c r="E7" s="80" t="s">
        <v>134</v>
      </c>
      <c r="F7" s="225" t="str">
        <f>poikuetiedot!F22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poikuetiedot!J22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CalcPr fullCalcOnLoad="1"/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5" zoomScalePageLayoutView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poikuetiedot!L24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",poikuetiedot!C24)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poikuetiedot!J24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poikuetiedot!C25</f>
        <v xml:space="preserve"> </v>
      </c>
      <c r="D7" s="222"/>
      <c r="E7" s="80" t="s">
        <v>134</v>
      </c>
      <c r="F7" s="225" t="str">
        <f>poikuetiedot!F25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poikuetiedot!J25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CalcPr fullCalcOnLoad="1"/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84"/>
  <sheetViews>
    <sheetView showGridLines="0" showRowColHeaders="0" showZeros="0" showRuler="0" view="pageLayout" zoomScale="125" zoomScaleNormal="125" zoomScalePageLayoutView="125" workbookViewId="0">
      <selection activeCell="A52" sqref="A52:H52"/>
    </sheetView>
  </sheetViews>
  <sheetFormatPr baseColWidth="10" defaultColWidth="11.33203125" defaultRowHeight="12"/>
  <cols>
    <col min="1" max="1" width="3.1640625" style="64" customWidth="1"/>
    <col min="2" max="2" width="7.1640625" style="64" customWidth="1"/>
    <col min="3" max="3" width="5.83203125" style="64" customWidth="1"/>
    <col min="4" max="4" width="2.83203125" style="64" customWidth="1"/>
    <col min="5" max="5" width="9.33203125" style="64" customWidth="1"/>
    <col min="6" max="6" width="6.83203125" style="64" customWidth="1"/>
    <col min="7" max="7" width="12.83203125" style="64" customWidth="1"/>
    <col min="8" max="8" width="8.5" style="64" customWidth="1"/>
    <col min="9" max="9" width="6.1640625" style="64" customWidth="1"/>
    <col min="10" max="10" width="7.5" style="64" customWidth="1"/>
    <col min="11" max="11" width="12.6640625" style="64" customWidth="1"/>
    <col min="12" max="12" width="1.5" style="64" customWidth="1"/>
    <col min="13" max="13" width="3" style="64" customWidth="1"/>
    <col min="14" max="16384" width="11.33203125" style="64"/>
  </cols>
  <sheetData>
    <row r="1" spans="2:13" ht="9.5" customHeight="1" thickBot="1"/>
    <row r="2" spans="2:13" ht="7.25" customHeight="1">
      <c r="B2" s="33"/>
      <c r="C2" s="34"/>
      <c r="D2" s="34"/>
      <c r="E2" s="34"/>
      <c r="F2" s="35"/>
      <c r="G2" s="35"/>
      <c r="H2" s="34"/>
      <c r="I2" s="34"/>
      <c r="J2" s="34"/>
      <c r="K2" s="34"/>
      <c r="L2" s="36"/>
    </row>
    <row r="3" spans="2:13" ht="21.25" customHeight="1">
      <c r="B3" s="213" t="s">
        <v>117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3" ht="21.25" customHeight="1">
      <c r="B4" s="216" t="s">
        <v>118</v>
      </c>
      <c r="C4" s="217"/>
      <c r="D4" s="217"/>
      <c r="E4" s="217"/>
      <c r="F4" s="217"/>
      <c r="G4" s="217"/>
      <c r="H4" s="217"/>
      <c r="I4" s="217"/>
      <c r="J4" s="217"/>
      <c r="K4" s="217"/>
      <c r="L4" s="218"/>
    </row>
    <row r="5" spans="2:13" s="40" customFormat="1" ht="21.25" customHeight="1">
      <c r="B5" s="37"/>
      <c r="C5" s="38"/>
      <c r="D5" s="38"/>
      <c r="E5" s="38"/>
      <c r="F5" s="38"/>
      <c r="G5" s="38"/>
      <c r="H5" s="38"/>
      <c r="I5" s="38"/>
      <c r="J5" s="77" t="s">
        <v>119</v>
      </c>
      <c r="K5" s="78" t="str">
        <f>poikuetiedot!L27</f>
        <v xml:space="preserve"> </v>
      </c>
      <c r="L5" s="39"/>
    </row>
    <row r="6" spans="2:13" s="67" customFormat="1" ht="22" customHeight="1">
      <c r="B6" s="79" t="s">
        <v>120</v>
      </c>
      <c r="C6" s="227" t="str">
        <f>CONCATENATE(poikuetiedot!K5," ",poikuetiedot!C27)</f>
        <v xml:space="preserve">   </v>
      </c>
      <c r="D6" s="224"/>
      <c r="E6" s="224"/>
      <c r="F6" s="224"/>
      <c r="G6" s="224"/>
      <c r="H6" s="224"/>
      <c r="I6" s="224"/>
      <c r="J6" s="80" t="s">
        <v>132</v>
      </c>
      <c r="K6" s="81" t="str">
        <f>poikuetiedot!J27</f>
        <v xml:space="preserve"> </v>
      </c>
      <c r="L6" s="41"/>
      <c r="M6" s="42"/>
    </row>
    <row r="7" spans="2:13" s="67" customFormat="1" ht="21.25" customHeight="1">
      <c r="B7" s="79" t="s">
        <v>121</v>
      </c>
      <c r="C7" s="221" t="str">
        <f>poikuetiedot!C28</f>
        <v xml:space="preserve"> </v>
      </c>
      <c r="D7" s="222"/>
      <c r="E7" s="80" t="s">
        <v>134</v>
      </c>
      <c r="F7" s="225" t="str">
        <f>poikuetiedot!F28</f>
        <v xml:space="preserve"> </v>
      </c>
      <c r="G7" s="226"/>
      <c r="H7" s="226"/>
      <c r="I7" s="226"/>
      <c r="J7" s="80" t="s">
        <v>142</v>
      </c>
      <c r="K7" s="82" t="str">
        <f>poikuetiedot!K4</f>
        <v xml:space="preserve"> </v>
      </c>
      <c r="L7" s="41"/>
      <c r="M7" s="42"/>
    </row>
    <row r="8" spans="2:13" s="67" customFormat="1" ht="21.25" customHeight="1">
      <c r="B8" s="230" t="s">
        <v>122</v>
      </c>
      <c r="C8" s="231"/>
      <c r="D8" s="223" t="str">
        <f>poikuetiedot!D31</f>
        <v xml:space="preserve"> </v>
      </c>
      <c r="E8" s="224"/>
      <c r="F8" s="224"/>
      <c r="G8" s="224"/>
      <c r="H8" s="80" t="s">
        <v>136</v>
      </c>
      <c r="I8" s="228" t="str">
        <f>poikuetiedot!J31</f>
        <v xml:space="preserve"> </v>
      </c>
      <c r="J8" s="229"/>
      <c r="K8" s="229"/>
      <c r="L8" s="41"/>
    </row>
    <row r="9" spans="2:13" s="67" customFormat="1" ht="21.25" customHeight="1">
      <c r="B9" s="230" t="s">
        <v>123</v>
      </c>
      <c r="C9" s="231"/>
      <c r="D9" s="223" t="str">
        <f>poikuetiedot!D32</f>
        <v xml:space="preserve"> </v>
      </c>
      <c r="E9" s="224"/>
      <c r="F9" s="224"/>
      <c r="G9" s="224"/>
      <c r="H9" s="224"/>
      <c r="I9" s="80" t="s">
        <v>137</v>
      </c>
      <c r="J9" s="221" t="str">
        <f>poikuetiedot!J32</f>
        <v xml:space="preserve"> </v>
      </c>
      <c r="K9" s="221"/>
      <c r="L9" s="41"/>
    </row>
    <row r="10" spans="2:13" s="67" customFormat="1" ht="21.25" customHeight="1">
      <c r="B10" s="230" t="s">
        <v>124</v>
      </c>
      <c r="C10" s="231"/>
      <c r="D10" s="225" t="str">
        <f>poikuetiedot!J28</f>
        <v xml:space="preserve"> </v>
      </c>
      <c r="E10" s="226"/>
      <c r="F10" s="226"/>
      <c r="G10" s="226"/>
      <c r="H10" s="83" t="s">
        <v>136</v>
      </c>
      <c r="I10" s="233"/>
      <c r="J10" s="234"/>
      <c r="K10" s="234"/>
      <c r="L10" s="41"/>
    </row>
    <row r="11" spans="2:13" s="67" customFormat="1" ht="21.25" customHeight="1">
      <c r="B11" s="230" t="s">
        <v>123</v>
      </c>
      <c r="C11" s="231"/>
      <c r="D11" s="235"/>
      <c r="E11" s="236"/>
      <c r="F11" s="236"/>
      <c r="G11" s="236"/>
      <c r="H11" s="236"/>
      <c r="I11" s="80" t="s">
        <v>137</v>
      </c>
      <c r="J11" s="232"/>
      <c r="K11" s="232"/>
      <c r="L11" s="41"/>
    </row>
    <row r="12" spans="2:13" s="67" customFormat="1" ht="8" customHeight="1" thickBot="1"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2:13" ht="8" customHeight="1"/>
    <row r="14" spans="2:13" s="40" customFormat="1" ht="17" customHeight="1">
      <c r="B14" s="219" t="s">
        <v>125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</row>
    <row r="15" spans="2:13" s="49" customFormat="1" ht="28" customHeight="1">
      <c r="B15" s="65" t="s">
        <v>139</v>
      </c>
      <c r="C15" s="184" t="str">
        <f>poikuetiedot!C35</f>
        <v xml:space="preserve"> </v>
      </c>
      <c r="D15" s="185"/>
      <c r="E15" s="185"/>
      <c r="F15" s="185"/>
      <c r="G15" s="185"/>
      <c r="H15" s="185"/>
      <c r="I15" s="185"/>
      <c r="J15" s="185"/>
      <c r="K15" s="185"/>
      <c r="L15" s="15"/>
    </row>
    <row r="16" spans="2:13" s="49" customFormat="1" ht="21.25" customHeight="1">
      <c r="B16" s="65" t="s">
        <v>121</v>
      </c>
      <c r="C16" s="184" t="str">
        <f>poikuetiedot!C36</f>
        <v xml:space="preserve"> </v>
      </c>
      <c r="D16" s="185"/>
      <c r="E16" s="50" t="s">
        <v>134</v>
      </c>
      <c r="F16" s="237" t="str">
        <f>poikuetiedot!F36</f>
        <v xml:space="preserve"> </v>
      </c>
      <c r="G16" s="237"/>
      <c r="H16" s="237"/>
      <c r="I16" s="238"/>
      <c r="J16" s="50" t="s">
        <v>115</v>
      </c>
      <c r="K16" s="63" t="str">
        <f>poikuetiedot!K36</f>
        <v xml:space="preserve"> </v>
      </c>
      <c r="L16" s="15"/>
    </row>
    <row r="17" spans="2:12" s="49" customFormat="1" ht="21.25" customHeight="1">
      <c r="B17" s="203" t="s">
        <v>140</v>
      </c>
      <c r="C17" s="204"/>
      <c r="D17" s="204"/>
      <c r="E17" s="205" t="str">
        <f>poikuetiedot!E37</f>
        <v xml:space="preserve"> </v>
      </c>
      <c r="F17" s="205"/>
      <c r="G17" s="205"/>
      <c r="H17" s="205"/>
      <c r="I17" s="205"/>
      <c r="J17" s="205"/>
      <c r="K17" s="205"/>
    </row>
    <row r="18" spans="2:12" s="49" customFormat="1" ht="21.25" customHeight="1">
      <c r="B18" s="203" t="s">
        <v>110</v>
      </c>
      <c r="C18" s="204"/>
      <c r="D18" s="204"/>
      <c r="E18" s="202" t="str">
        <f>poikuetiedot!E38</f>
        <v xml:space="preserve"> </v>
      </c>
      <c r="F18" s="202"/>
      <c r="G18" s="202"/>
      <c r="H18" s="202"/>
      <c r="I18" s="202"/>
      <c r="J18" s="202"/>
      <c r="K18" s="202"/>
    </row>
    <row r="19" spans="2:12" s="49" customFormat="1" ht="31.25" customHeight="1">
      <c r="B19" s="65" t="s">
        <v>141</v>
      </c>
      <c r="C19" s="184" t="str">
        <f>poikuetiedot!C40</f>
        <v xml:space="preserve"> </v>
      </c>
      <c r="D19" s="185"/>
      <c r="E19" s="185"/>
      <c r="F19" s="185"/>
      <c r="G19" s="185"/>
      <c r="H19" s="185"/>
      <c r="I19" s="185"/>
      <c r="J19" s="185"/>
      <c r="K19" s="185"/>
    </row>
    <row r="20" spans="2:12" s="49" customFormat="1" ht="21.25" customHeight="1">
      <c r="B20" s="65" t="s">
        <v>121</v>
      </c>
      <c r="C20" s="184" t="str">
        <f>poikuetiedot!C41</f>
        <v xml:space="preserve"> </v>
      </c>
      <c r="D20" s="185"/>
      <c r="E20" s="50" t="s">
        <v>134</v>
      </c>
      <c r="F20" s="237" t="str">
        <f>poikuetiedot!F41</f>
        <v xml:space="preserve"> </v>
      </c>
      <c r="G20" s="237"/>
      <c r="H20" s="237"/>
      <c r="I20" s="238"/>
      <c r="J20" s="50" t="s">
        <v>115</v>
      </c>
      <c r="K20" s="63" t="str">
        <f>poikuetiedot!K41</f>
        <v xml:space="preserve"> </v>
      </c>
    </row>
    <row r="21" spans="2:12" s="49" customFormat="1" ht="21.25" customHeight="1">
      <c r="B21" s="203" t="s">
        <v>140</v>
      </c>
      <c r="C21" s="204"/>
      <c r="D21" s="204"/>
      <c r="E21" s="205" t="str">
        <f>poikuetiedot!E42</f>
        <v xml:space="preserve"> </v>
      </c>
      <c r="F21" s="205"/>
      <c r="G21" s="205"/>
      <c r="H21" s="205"/>
      <c r="I21" s="205"/>
      <c r="J21" s="205"/>
      <c r="K21" s="205"/>
    </row>
    <row r="22" spans="2:12" s="49" customFormat="1" ht="21.25" customHeight="1">
      <c r="B22" s="203" t="s">
        <v>110</v>
      </c>
      <c r="C22" s="204"/>
      <c r="D22" s="204"/>
      <c r="E22" s="202" t="str">
        <f>poikuetiedot!E43</f>
        <v xml:space="preserve"> </v>
      </c>
      <c r="F22" s="202"/>
      <c r="G22" s="202"/>
      <c r="H22" s="202"/>
      <c r="I22" s="202"/>
      <c r="J22" s="202"/>
      <c r="K22" s="202"/>
    </row>
    <row r="23" spans="2:12" s="40" customFormat="1" ht="11.25" customHeight="1"/>
    <row r="24" spans="2:12" s="49" customFormat="1" ht="24" customHeight="1">
      <c r="B24" s="186" t="s">
        <v>112</v>
      </c>
      <c r="C24" s="187"/>
      <c r="D24" s="190" t="str">
        <f>poikuetiedot!D45</f>
        <v xml:space="preserve"> </v>
      </c>
      <c r="E24" s="191"/>
      <c r="F24" s="192"/>
      <c r="G24" s="52" t="s">
        <v>113</v>
      </c>
      <c r="H24" s="208" t="str">
        <f>poikuetiedot!I45</f>
        <v xml:space="preserve"> </v>
      </c>
      <c r="I24" s="208"/>
      <c r="J24" s="208"/>
      <c r="K24" s="208"/>
      <c r="L24" s="53"/>
    </row>
    <row r="25" spans="2:12" s="49" customFormat="1" ht="15.5" customHeight="1">
      <c r="B25" s="188"/>
      <c r="C25" s="189"/>
      <c r="D25" s="193"/>
      <c r="E25" s="193"/>
      <c r="F25" s="194"/>
      <c r="G25" s="54" t="s">
        <v>114</v>
      </c>
      <c r="H25" s="209" t="str">
        <f>poikuetiedot!I46</f>
        <v xml:space="preserve"> </v>
      </c>
      <c r="I25" s="183"/>
      <c r="J25" s="55" t="s">
        <v>115</v>
      </c>
      <c r="K25" s="68" t="str">
        <f>poikuetiedot!L46</f>
        <v xml:space="preserve"> </v>
      </c>
      <c r="L25" s="56"/>
    </row>
    <row r="26" spans="2:12" s="49" customFormat="1" ht="24" customHeight="1">
      <c r="B26" s="188" t="s">
        <v>83</v>
      </c>
      <c r="C26" s="189"/>
      <c r="D26" s="197" t="str">
        <f>poikuetiedot!D47</f>
        <v xml:space="preserve"> </v>
      </c>
      <c r="E26" s="193"/>
      <c r="F26" s="194"/>
      <c r="G26" s="52" t="s">
        <v>116</v>
      </c>
      <c r="H26" s="190" t="str">
        <f>poikuetiedot!I47</f>
        <v xml:space="preserve"> </v>
      </c>
      <c r="I26" s="190"/>
      <c r="J26" s="190"/>
      <c r="K26" s="190"/>
      <c r="L26" s="53"/>
    </row>
    <row r="27" spans="2:12" s="49" customFormat="1" ht="15.5" customHeight="1">
      <c r="B27" s="195" t="s">
        <v>84</v>
      </c>
      <c r="C27" s="196"/>
      <c r="D27" s="198" t="str">
        <f>poikuetiedot!D48</f>
        <v xml:space="preserve"> </v>
      </c>
      <c r="E27" s="199"/>
      <c r="F27" s="200"/>
      <c r="G27" s="54" t="s">
        <v>114</v>
      </c>
      <c r="H27" s="209" t="str">
        <f>poikuetiedot!I48</f>
        <v xml:space="preserve"> </v>
      </c>
      <c r="I27" s="209"/>
      <c r="J27" s="55" t="s">
        <v>115</v>
      </c>
      <c r="K27" s="69" t="str">
        <f>poikuetiedot!L48</f>
        <v xml:space="preserve"> </v>
      </c>
      <c r="L27" s="56"/>
    </row>
    <row r="28" spans="2:12" s="49" customFormat="1" ht="24" customHeight="1">
      <c r="B28" s="201" t="s">
        <v>29</v>
      </c>
      <c r="C28" s="187"/>
      <c r="D28" s="190" t="str">
        <f>poikuetiedot!D49</f>
        <v xml:space="preserve"> </v>
      </c>
      <c r="E28" s="191"/>
      <c r="F28" s="192"/>
      <c r="G28" s="57" t="s">
        <v>93</v>
      </c>
      <c r="H28" s="208" t="str">
        <f>poikuetiedot!I49</f>
        <v xml:space="preserve"> </v>
      </c>
      <c r="I28" s="208"/>
      <c r="J28" s="208"/>
      <c r="K28" s="208"/>
      <c r="L28" s="53"/>
    </row>
    <row r="29" spans="2:12" s="49" customFormat="1" ht="15.5" customHeight="1">
      <c r="B29" s="188"/>
      <c r="C29" s="189"/>
      <c r="D29" s="193"/>
      <c r="E29" s="193"/>
      <c r="F29" s="194"/>
      <c r="G29" s="54" t="s">
        <v>114</v>
      </c>
      <c r="H29" s="209" t="str">
        <f>poikuetiedot!I50</f>
        <v xml:space="preserve"> </v>
      </c>
      <c r="I29" s="183"/>
      <c r="J29" s="55" t="s">
        <v>115</v>
      </c>
      <c r="K29" s="68" t="str">
        <f>poikuetiedot!L50</f>
        <v xml:space="preserve"> </v>
      </c>
      <c r="L29" s="56"/>
    </row>
    <row r="30" spans="2:12" s="49" customFormat="1" ht="24" customHeight="1">
      <c r="B30" s="188" t="s">
        <v>83</v>
      </c>
      <c r="C30" s="189"/>
      <c r="D30" s="197" t="str">
        <f>poikuetiedot!D51</f>
        <v xml:space="preserve"> </v>
      </c>
      <c r="E30" s="193"/>
      <c r="F30" s="194"/>
      <c r="G30" s="57" t="s">
        <v>85</v>
      </c>
      <c r="H30" s="190" t="str">
        <f>poikuetiedot!I51</f>
        <v xml:space="preserve"> </v>
      </c>
      <c r="I30" s="190"/>
      <c r="J30" s="190"/>
      <c r="K30" s="190"/>
      <c r="L30" s="53"/>
    </row>
    <row r="31" spans="2:12" s="49" customFormat="1" ht="15.5" customHeight="1">
      <c r="B31" s="195" t="s">
        <v>84</v>
      </c>
      <c r="C31" s="196"/>
      <c r="D31" s="198" t="str">
        <f>poikuetiedot!D52</f>
        <v xml:space="preserve"> </v>
      </c>
      <c r="E31" s="199"/>
      <c r="F31" s="200"/>
      <c r="G31" s="54" t="s">
        <v>114</v>
      </c>
      <c r="H31" s="209" t="str">
        <f>poikuetiedot!I52</f>
        <v xml:space="preserve"> </v>
      </c>
      <c r="I31" s="209"/>
      <c r="J31" s="55" t="s">
        <v>115</v>
      </c>
      <c r="K31" s="69" t="str">
        <f>poikuetiedot!L52</f>
        <v xml:space="preserve"> </v>
      </c>
      <c r="L31" s="56"/>
    </row>
    <row r="32" spans="2:12" s="49" customFormat="1" ht="24" customHeight="1">
      <c r="B32" s="201" t="s">
        <v>30</v>
      </c>
      <c r="C32" s="187"/>
      <c r="D32" s="190" t="str">
        <f>poikuetiedot!D53</f>
        <v xml:space="preserve"> </v>
      </c>
      <c r="E32" s="191"/>
      <c r="F32" s="192"/>
      <c r="G32" s="57" t="s">
        <v>86</v>
      </c>
      <c r="H32" s="208" t="str">
        <f>poikuetiedot!I53</f>
        <v xml:space="preserve"> </v>
      </c>
      <c r="I32" s="208"/>
      <c r="J32" s="208"/>
      <c r="K32" s="208"/>
      <c r="L32" s="53"/>
    </row>
    <row r="33" spans="1:12" s="49" customFormat="1" ht="15.5" customHeight="1">
      <c r="B33" s="188"/>
      <c r="C33" s="189"/>
      <c r="D33" s="193"/>
      <c r="E33" s="193"/>
      <c r="F33" s="194"/>
      <c r="G33" s="54" t="s">
        <v>114</v>
      </c>
      <c r="H33" s="209" t="str">
        <f>poikuetiedot!I54</f>
        <v xml:space="preserve"> </v>
      </c>
      <c r="I33" s="183"/>
      <c r="J33" s="55" t="s">
        <v>115</v>
      </c>
      <c r="K33" s="68" t="str">
        <f>poikuetiedot!L54</f>
        <v xml:space="preserve"> </v>
      </c>
      <c r="L33" s="56"/>
    </row>
    <row r="34" spans="1:12" s="49" customFormat="1" ht="24" customHeight="1">
      <c r="B34" s="188" t="s">
        <v>83</v>
      </c>
      <c r="C34" s="189"/>
      <c r="D34" s="197" t="str">
        <f>poikuetiedot!D55</f>
        <v xml:space="preserve"> </v>
      </c>
      <c r="E34" s="193"/>
      <c r="F34" s="194"/>
      <c r="G34" s="57" t="s">
        <v>87</v>
      </c>
      <c r="H34" s="190" t="str">
        <f>poikuetiedot!I55</f>
        <v xml:space="preserve"> </v>
      </c>
      <c r="I34" s="190"/>
      <c r="J34" s="190"/>
      <c r="K34" s="190"/>
      <c r="L34" s="53"/>
    </row>
    <row r="35" spans="1:12" s="49" customFormat="1" ht="15.5" customHeight="1">
      <c r="B35" s="195" t="s">
        <v>84</v>
      </c>
      <c r="C35" s="196"/>
      <c r="D35" s="198" t="str">
        <f>poikuetiedot!D56</f>
        <v xml:space="preserve"> </v>
      </c>
      <c r="E35" s="199"/>
      <c r="F35" s="200"/>
      <c r="G35" s="54" t="s">
        <v>114</v>
      </c>
      <c r="H35" s="209" t="str">
        <f>poikuetiedot!I56</f>
        <v xml:space="preserve"> </v>
      </c>
      <c r="I35" s="209"/>
      <c r="J35" s="55" t="s">
        <v>115</v>
      </c>
      <c r="K35" s="69" t="str">
        <f>poikuetiedot!L56</f>
        <v xml:space="preserve"> </v>
      </c>
      <c r="L35" s="56"/>
    </row>
    <row r="36" spans="1:12" s="49" customFormat="1" ht="24" customHeight="1">
      <c r="B36" s="201" t="s">
        <v>31</v>
      </c>
      <c r="C36" s="187"/>
      <c r="D36" s="190" t="str">
        <f>poikuetiedot!D57</f>
        <v xml:space="preserve"> </v>
      </c>
      <c r="E36" s="191"/>
      <c r="F36" s="192"/>
      <c r="G36" s="57" t="s">
        <v>88</v>
      </c>
      <c r="H36" s="208" t="str">
        <f>poikuetiedot!I57</f>
        <v xml:space="preserve"> </v>
      </c>
      <c r="I36" s="208"/>
      <c r="J36" s="208"/>
      <c r="K36" s="208"/>
      <c r="L36" s="53"/>
    </row>
    <row r="37" spans="1:12" s="49" customFormat="1" ht="15.5" customHeight="1">
      <c r="B37" s="188"/>
      <c r="C37" s="189"/>
      <c r="D37" s="193"/>
      <c r="E37" s="193"/>
      <c r="F37" s="194"/>
      <c r="G37" s="54" t="s">
        <v>114</v>
      </c>
      <c r="H37" s="209" t="str">
        <f>poikuetiedot!I58</f>
        <v xml:space="preserve"> </v>
      </c>
      <c r="I37" s="183"/>
      <c r="J37" s="55" t="s">
        <v>115</v>
      </c>
      <c r="K37" s="68" t="str">
        <f>poikuetiedot!L58</f>
        <v xml:space="preserve"> </v>
      </c>
      <c r="L37" s="56"/>
    </row>
    <row r="38" spans="1:12" s="49" customFormat="1" ht="24" customHeight="1">
      <c r="B38" s="188" t="s">
        <v>83</v>
      </c>
      <c r="C38" s="189"/>
      <c r="D38" s="197" t="str">
        <f>poikuetiedot!D59</f>
        <v xml:space="preserve"> </v>
      </c>
      <c r="E38" s="193"/>
      <c r="F38" s="194"/>
      <c r="G38" s="57" t="s">
        <v>89</v>
      </c>
      <c r="H38" s="190" t="str">
        <f>poikuetiedot!I59</f>
        <v xml:space="preserve"> </v>
      </c>
      <c r="I38" s="190"/>
      <c r="J38" s="190"/>
      <c r="K38" s="190"/>
      <c r="L38" s="53"/>
    </row>
    <row r="39" spans="1:12" s="49" customFormat="1" ht="15.5" customHeight="1">
      <c r="B39" s="195" t="s">
        <v>84</v>
      </c>
      <c r="C39" s="196"/>
      <c r="D39" s="198" t="str">
        <f>poikuetiedot!D60</f>
        <v xml:space="preserve"> </v>
      </c>
      <c r="E39" s="199"/>
      <c r="F39" s="200"/>
      <c r="G39" s="54" t="s">
        <v>114</v>
      </c>
      <c r="H39" s="209" t="str">
        <f>poikuetiedot!I60</f>
        <v xml:space="preserve"> </v>
      </c>
      <c r="I39" s="209"/>
      <c r="J39" s="55" t="s">
        <v>115</v>
      </c>
      <c r="K39" s="69" t="str">
        <f>poikuetiedot!L60</f>
        <v xml:space="preserve"> </v>
      </c>
      <c r="L39" s="56"/>
    </row>
    <row r="40" spans="1:12" ht="17" customHeight="1">
      <c r="A40" s="219" t="s">
        <v>126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s="67" customFormat="1" ht="21.25" customHeight="1">
      <c r="A41" s="244" t="s">
        <v>143</v>
      </c>
      <c r="B41" s="245"/>
      <c r="C41" s="245"/>
      <c r="D41" s="245"/>
      <c r="E41" s="246" t="str">
        <f>poikuetiedot!K5</f>
        <v xml:space="preserve"> </v>
      </c>
      <c r="F41" s="246"/>
      <c r="G41" s="246"/>
      <c r="H41" s="246"/>
      <c r="I41" s="246"/>
      <c r="J41" s="246"/>
      <c r="K41" s="246"/>
      <c r="L41" s="247"/>
    </row>
    <row r="42" spans="1:12" s="67" customFormat="1" ht="15" customHeight="1">
      <c r="B42" s="239" t="s">
        <v>111</v>
      </c>
      <c r="C42" s="240"/>
      <c r="D42" s="240"/>
      <c r="E42" s="240"/>
      <c r="F42" s="240"/>
      <c r="G42" s="240"/>
      <c r="H42" s="210" t="s">
        <v>75</v>
      </c>
      <c r="I42" s="211"/>
      <c r="J42" s="212"/>
      <c r="K42" s="248" t="s">
        <v>127</v>
      </c>
      <c r="L42" s="249"/>
    </row>
    <row r="43" spans="1:12" s="40" customFormat="1" ht="21.25" customHeight="1">
      <c r="A43" s="84">
        <v>1</v>
      </c>
      <c r="B43" s="241" t="str">
        <f>poikuetiedot!C6</f>
        <v xml:space="preserve"> </v>
      </c>
      <c r="C43" s="242"/>
      <c r="D43" s="242"/>
      <c r="E43" s="242"/>
      <c r="F43" s="242"/>
      <c r="G43" s="242"/>
      <c r="H43" s="145" t="str">
        <f>CONCATENATE(poikuetiedot!C7," ",poikuetiedot!F7)</f>
        <v xml:space="preserve">   </v>
      </c>
      <c r="I43" s="146"/>
      <c r="J43" s="147"/>
      <c r="K43" s="206" t="str">
        <f>poikuetiedot!J6</f>
        <v xml:space="preserve"> </v>
      </c>
      <c r="L43" s="207"/>
    </row>
    <row r="44" spans="1:12" s="40" customFormat="1" ht="21.25" customHeight="1">
      <c r="A44" s="84">
        <v>2</v>
      </c>
      <c r="B44" s="241" t="str">
        <f>poikuetiedot!C9</f>
        <v xml:space="preserve"> </v>
      </c>
      <c r="C44" s="242"/>
      <c r="D44" s="242"/>
      <c r="E44" s="242"/>
      <c r="F44" s="242"/>
      <c r="G44" s="242"/>
      <c r="H44" s="145" t="str">
        <f>CONCATENATE(poikuetiedot!C10," ",poikuetiedot!F10)</f>
        <v xml:space="preserve">   </v>
      </c>
      <c r="I44" s="146"/>
      <c r="J44" s="147"/>
      <c r="K44" s="206" t="str">
        <f>poikuetiedot!J9</f>
        <v xml:space="preserve"> </v>
      </c>
      <c r="L44" s="207"/>
    </row>
    <row r="45" spans="1:12" s="40" customFormat="1" ht="21.25" customHeight="1">
      <c r="A45" s="84">
        <v>3</v>
      </c>
      <c r="B45" s="241" t="str">
        <f>poikuetiedot!C12</f>
        <v xml:space="preserve"> </v>
      </c>
      <c r="C45" s="242"/>
      <c r="D45" s="242"/>
      <c r="E45" s="242"/>
      <c r="F45" s="242"/>
      <c r="G45" s="242"/>
      <c r="H45" s="145" t="str">
        <f>CONCATENATE(poikuetiedot!C13," ",poikuetiedot!F13)</f>
        <v xml:space="preserve">   </v>
      </c>
      <c r="I45" s="146"/>
      <c r="J45" s="147"/>
      <c r="K45" s="206" t="str">
        <f>poikuetiedot!J12</f>
        <v xml:space="preserve"> </v>
      </c>
      <c r="L45" s="207"/>
    </row>
    <row r="46" spans="1:12" s="40" customFormat="1" ht="21.25" customHeight="1">
      <c r="A46" s="84">
        <v>4</v>
      </c>
      <c r="B46" s="241" t="str">
        <f>poikuetiedot!C15</f>
        <v xml:space="preserve"> </v>
      </c>
      <c r="C46" s="242"/>
      <c r="D46" s="242"/>
      <c r="E46" s="242"/>
      <c r="F46" s="242"/>
      <c r="G46" s="242"/>
      <c r="H46" s="145" t="str">
        <f>CONCATENATE(poikuetiedot!C16," ",poikuetiedot!F16)</f>
        <v xml:space="preserve">   </v>
      </c>
      <c r="I46" s="146"/>
      <c r="J46" s="147"/>
      <c r="K46" s="206" t="str">
        <f>poikuetiedot!J15</f>
        <v xml:space="preserve"> </v>
      </c>
      <c r="L46" s="207"/>
    </row>
    <row r="47" spans="1:12" s="40" customFormat="1" ht="21.25" customHeight="1">
      <c r="A47" s="84">
        <v>5</v>
      </c>
      <c r="B47" s="241" t="str">
        <f>poikuetiedot!C18</f>
        <v xml:space="preserve"> </v>
      </c>
      <c r="C47" s="242"/>
      <c r="D47" s="242"/>
      <c r="E47" s="242"/>
      <c r="F47" s="242"/>
      <c r="G47" s="242"/>
      <c r="H47" s="145" t="str">
        <f>CONCATENATE(poikuetiedot!C19," ",poikuetiedot!F19)</f>
        <v xml:space="preserve">   </v>
      </c>
      <c r="I47" s="146"/>
      <c r="J47" s="147"/>
      <c r="K47" s="206" t="str">
        <f>poikuetiedot!J18</f>
        <v xml:space="preserve"> </v>
      </c>
      <c r="L47" s="207"/>
    </row>
    <row r="48" spans="1:12" s="40" customFormat="1" ht="21.25" customHeight="1">
      <c r="A48" s="84">
        <v>6</v>
      </c>
      <c r="B48" s="241" t="str">
        <f>poikuetiedot!C21</f>
        <v xml:space="preserve"> </v>
      </c>
      <c r="C48" s="242"/>
      <c r="D48" s="242"/>
      <c r="E48" s="242"/>
      <c r="F48" s="242"/>
      <c r="G48" s="242"/>
      <c r="H48" s="145" t="str">
        <f>CONCATENATE(poikuetiedot!C22," ",poikuetiedot!F22)</f>
        <v xml:space="preserve">   </v>
      </c>
      <c r="I48" s="146"/>
      <c r="J48" s="147"/>
      <c r="K48" s="206" t="str">
        <f>poikuetiedot!J21</f>
        <v xml:space="preserve"> </v>
      </c>
      <c r="L48" s="207"/>
    </row>
    <row r="49" spans="1:12" s="40" customFormat="1" ht="21.25" customHeight="1">
      <c r="A49" s="84">
        <v>7</v>
      </c>
      <c r="B49" s="241" t="str">
        <f>poikuetiedot!C24</f>
        <v xml:space="preserve"> </v>
      </c>
      <c r="C49" s="242"/>
      <c r="D49" s="242"/>
      <c r="E49" s="242"/>
      <c r="F49" s="242"/>
      <c r="G49" s="242"/>
      <c r="H49" s="145" t="str">
        <f>CONCATENATE(poikuetiedot!C25," ",poikuetiedot!F25)</f>
        <v xml:space="preserve">   </v>
      </c>
      <c r="I49" s="146"/>
      <c r="J49" s="147"/>
      <c r="K49" s="206" t="str">
        <f>poikuetiedot!J24</f>
        <v xml:space="preserve"> </v>
      </c>
      <c r="L49" s="207"/>
    </row>
    <row r="50" spans="1:12" s="40" customFormat="1" ht="21.25" customHeight="1">
      <c r="A50" s="84">
        <v>8</v>
      </c>
      <c r="B50" s="241" t="str">
        <f>poikuetiedot!C27</f>
        <v xml:space="preserve"> </v>
      </c>
      <c r="C50" s="242"/>
      <c r="D50" s="242"/>
      <c r="E50" s="242"/>
      <c r="F50" s="242"/>
      <c r="G50" s="242"/>
      <c r="H50" s="145" t="str">
        <f>CONCATENATE(poikuetiedot!C28," ",poikuetiedot!F28)</f>
        <v xml:space="preserve">   </v>
      </c>
      <c r="I50" s="146"/>
      <c r="J50" s="147"/>
      <c r="K50" s="206" t="str">
        <f>poikuetiedot!J27</f>
        <v xml:space="preserve"> </v>
      </c>
      <c r="L50" s="207"/>
    </row>
    <row r="51" spans="1:12" s="40" customFormat="1" ht="28.25" customHeight="1">
      <c r="A51" s="139" t="s">
        <v>128</v>
      </c>
      <c r="B51" s="140"/>
      <c r="C51" s="140"/>
      <c r="D51" s="140"/>
      <c r="E51" s="140"/>
      <c r="F51" s="140"/>
      <c r="G51" s="141"/>
    </row>
    <row r="52" spans="1:12" ht="31.25" customHeight="1">
      <c r="A52" s="161"/>
      <c r="B52" s="96"/>
      <c r="C52" s="96"/>
      <c r="D52" s="96"/>
      <c r="E52" s="96"/>
      <c r="F52" s="96"/>
      <c r="G52" s="96"/>
      <c r="H52" s="96"/>
      <c r="I52" s="19"/>
    </row>
    <row r="53" spans="1:12" ht="21.25" customHeight="1">
      <c r="A53" s="162" t="s">
        <v>104</v>
      </c>
      <c r="B53" s="163"/>
      <c r="C53" s="163"/>
      <c r="D53" s="163"/>
      <c r="E53" s="163"/>
      <c r="F53" s="164"/>
      <c r="G53" s="164"/>
      <c r="H53" s="164"/>
      <c r="I53" s="20"/>
    </row>
    <row r="54" spans="1:12" ht="23" customHeight="1">
      <c r="A54" s="251" t="s">
        <v>102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</row>
    <row r="55" spans="1:12" ht="22.5" customHeight="1">
      <c r="A55" s="219" t="s">
        <v>129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</row>
    <row r="56" spans="1:12" s="40" customFormat="1" ht="21.25" customHeight="1">
      <c r="A56" s="165" t="s">
        <v>144</v>
      </c>
      <c r="B56" s="166"/>
      <c r="C56" s="166"/>
      <c r="D56" s="166"/>
      <c r="E56" s="166"/>
      <c r="F56" s="166"/>
      <c r="G56" s="167"/>
      <c r="H56" s="165" t="s">
        <v>130</v>
      </c>
      <c r="I56" s="166"/>
      <c r="J56" s="166"/>
      <c r="K56" s="166"/>
      <c r="L56" s="167"/>
    </row>
    <row r="57" spans="1:12" ht="21.25" customHeight="1">
      <c r="A57" s="168"/>
      <c r="B57" s="169"/>
      <c r="C57" s="169"/>
      <c r="D57" s="169"/>
      <c r="E57" s="169"/>
      <c r="F57" s="169"/>
      <c r="G57" s="170"/>
      <c r="H57" s="168"/>
      <c r="I57" s="169"/>
      <c r="J57" s="169"/>
      <c r="K57" s="169"/>
      <c r="L57" s="170"/>
    </row>
    <row r="58" spans="1:12" ht="9" customHeight="1"/>
    <row r="59" spans="1:12" ht="21.25" customHeight="1">
      <c r="A59" s="142" t="s">
        <v>128</v>
      </c>
      <c r="B59" s="143"/>
      <c r="C59" s="143"/>
      <c r="D59" s="143"/>
      <c r="E59" s="143"/>
      <c r="F59" s="143"/>
      <c r="G59" s="144"/>
      <c r="H59" s="40"/>
      <c r="I59" s="40"/>
      <c r="J59" s="148" t="s">
        <v>103</v>
      </c>
      <c r="K59" s="149"/>
      <c r="L59" s="150"/>
    </row>
    <row r="60" spans="1:12" ht="31.25" customHeight="1">
      <c r="A60" s="161"/>
      <c r="B60" s="96"/>
      <c r="C60" s="96"/>
      <c r="D60" s="96"/>
      <c r="E60" s="96"/>
      <c r="F60" s="96"/>
      <c r="G60" s="96"/>
      <c r="H60" s="96"/>
      <c r="I60" s="19"/>
      <c r="J60" s="151"/>
      <c r="K60" s="152"/>
      <c r="L60" s="153"/>
    </row>
    <row r="61" spans="1:12" ht="20" customHeight="1">
      <c r="A61" s="162" t="s">
        <v>105</v>
      </c>
      <c r="B61" s="163"/>
      <c r="C61" s="163"/>
      <c r="D61" s="163"/>
      <c r="E61" s="163"/>
      <c r="F61" s="164"/>
      <c r="G61" s="164"/>
      <c r="H61" s="164"/>
      <c r="I61" s="20"/>
      <c r="J61" s="151"/>
      <c r="K61" s="152"/>
      <c r="L61" s="153"/>
    </row>
    <row r="62" spans="1:12" ht="26" customHeight="1">
      <c r="A62" s="171" t="s">
        <v>106</v>
      </c>
      <c r="B62" s="172"/>
      <c r="C62" s="172"/>
      <c r="D62" s="172"/>
      <c r="E62" s="172"/>
      <c r="F62" s="172"/>
      <c r="G62" s="58"/>
      <c r="H62" s="58"/>
      <c r="J62" s="151"/>
      <c r="K62" s="152"/>
      <c r="L62" s="153"/>
    </row>
    <row r="63" spans="1:12" ht="22.5" customHeight="1">
      <c r="B63" s="59"/>
      <c r="J63" s="154"/>
      <c r="K63" s="155"/>
      <c r="L63" s="156"/>
    </row>
    <row r="64" spans="1:12" ht="17" customHeight="1">
      <c r="A64" s="250" t="s">
        <v>54</v>
      </c>
      <c r="B64" s="243"/>
      <c r="C64" s="243"/>
      <c r="D64" s="243"/>
      <c r="E64" s="243"/>
      <c r="F64" s="243"/>
      <c r="G64" s="243"/>
      <c r="J64" s="60"/>
      <c r="K64" s="60"/>
    </row>
    <row r="65" spans="1:12" ht="11" customHeight="1">
      <c r="A65" s="157" t="s">
        <v>98</v>
      </c>
      <c r="B65" s="158"/>
      <c r="C65" s="158"/>
      <c r="D65" s="158"/>
      <c r="E65" s="158"/>
      <c r="F65" s="159" t="s">
        <v>62</v>
      </c>
      <c r="G65" s="159"/>
      <c r="H65" s="159" t="s">
        <v>50</v>
      </c>
      <c r="I65" s="159"/>
      <c r="J65" s="135" t="s">
        <v>100</v>
      </c>
      <c r="K65" s="135"/>
      <c r="L65" s="136"/>
    </row>
    <row r="66" spans="1:12" s="61" customFormat="1" ht="11" customHeight="1">
      <c r="A66" s="178" t="s">
        <v>107</v>
      </c>
      <c r="B66" s="179"/>
      <c r="C66" s="179"/>
      <c r="D66" s="179"/>
      <c r="E66" s="179"/>
      <c r="F66" s="160" t="s">
        <v>63</v>
      </c>
      <c r="G66" s="160"/>
      <c r="H66" s="160" t="s">
        <v>51</v>
      </c>
      <c r="I66" s="160"/>
      <c r="J66" s="137" t="s">
        <v>48</v>
      </c>
      <c r="K66" s="137"/>
      <c r="L66" s="138"/>
    </row>
    <row r="67" spans="1:12" s="61" customFormat="1" ht="11" customHeight="1">
      <c r="A67" s="178" t="s">
        <v>108</v>
      </c>
      <c r="B67" s="179"/>
      <c r="C67" s="179"/>
      <c r="D67" s="179"/>
      <c r="E67" s="179"/>
      <c r="F67" s="160" t="s">
        <v>64</v>
      </c>
      <c r="G67" s="160"/>
      <c r="H67" s="160" t="s">
        <v>52</v>
      </c>
      <c r="I67" s="160"/>
      <c r="J67" s="137" t="s">
        <v>145</v>
      </c>
      <c r="K67" s="137"/>
      <c r="L67" s="138"/>
    </row>
    <row r="68" spans="1:12" s="61" customFormat="1" ht="11" customHeight="1">
      <c r="A68" s="178" t="s">
        <v>27</v>
      </c>
      <c r="B68" s="179"/>
      <c r="C68" s="179"/>
      <c r="D68" s="179"/>
      <c r="E68" s="179"/>
      <c r="F68" s="160" t="s">
        <v>65</v>
      </c>
      <c r="G68" s="160"/>
      <c r="H68" s="160" t="s">
        <v>53</v>
      </c>
      <c r="I68" s="160"/>
      <c r="J68" s="137" t="s">
        <v>146</v>
      </c>
      <c r="K68" s="137"/>
      <c r="L68" s="138"/>
    </row>
    <row r="69" spans="1:12" s="61" customFormat="1" ht="11" customHeight="1">
      <c r="A69" s="178" t="s">
        <v>28</v>
      </c>
      <c r="B69" s="179"/>
      <c r="C69" s="179"/>
      <c r="D69" s="179"/>
      <c r="E69" s="179"/>
      <c r="F69" s="160" t="s">
        <v>66</v>
      </c>
      <c r="G69" s="160"/>
      <c r="H69" s="160" t="s">
        <v>32</v>
      </c>
      <c r="I69" s="160"/>
      <c r="J69" s="137" t="s">
        <v>147</v>
      </c>
      <c r="K69" s="137"/>
      <c r="L69" s="138"/>
    </row>
    <row r="70" spans="1:12" s="61" customFormat="1" ht="11" customHeight="1">
      <c r="A70" s="178" t="s">
        <v>20</v>
      </c>
      <c r="B70" s="179"/>
      <c r="C70" s="179"/>
      <c r="D70" s="179"/>
      <c r="E70" s="179"/>
      <c r="F70" s="160" t="s">
        <v>67</v>
      </c>
      <c r="G70" s="160"/>
      <c r="H70" s="160" t="s">
        <v>33</v>
      </c>
      <c r="I70" s="160"/>
      <c r="J70" s="137" t="s">
        <v>5</v>
      </c>
      <c r="K70" s="137"/>
      <c r="L70" s="138"/>
    </row>
    <row r="71" spans="1:12" s="61" customFormat="1" ht="11" customHeight="1">
      <c r="A71" s="178" t="s">
        <v>21</v>
      </c>
      <c r="B71" s="179"/>
      <c r="C71" s="179"/>
      <c r="D71" s="179"/>
      <c r="E71" s="179"/>
      <c r="F71" s="160" t="s">
        <v>68</v>
      </c>
      <c r="G71" s="160"/>
      <c r="H71" s="160" t="s">
        <v>34</v>
      </c>
      <c r="I71" s="160"/>
      <c r="J71" s="137" t="s">
        <v>6</v>
      </c>
      <c r="K71" s="137"/>
      <c r="L71" s="138"/>
    </row>
    <row r="72" spans="1:12" s="61" customFormat="1" ht="11" customHeight="1">
      <c r="A72" s="178" t="s">
        <v>22</v>
      </c>
      <c r="B72" s="179"/>
      <c r="C72" s="179"/>
      <c r="D72" s="179"/>
      <c r="E72" s="179"/>
      <c r="F72" s="160" t="s">
        <v>69</v>
      </c>
      <c r="G72" s="160"/>
      <c r="H72" s="160" t="s">
        <v>35</v>
      </c>
      <c r="I72" s="160"/>
      <c r="J72" s="137" t="s">
        <v>7</v>
      </c>
      <c r="K72" s="137"/>
      <c r="L72" s="138"/>
    </row>
    <row r="73" spans="1:12" s="61" customFormat="1" ht="11" customHeight="1">
      <c r="A73" s="178" t="s">
        <v>23</v>
      </c>
      <c r="B73" s="179"/>
      <c r="C73" s="179"/>
      <c r="D73" s="179"/>
      <c r="E73" s="179"/>
      <c r="F73" s="160" t="s">
        <v>70</v>
      </c>
      <c r="G73" s="160"/>
      <c r="H73" s="160" t="s">
        <v>36</v>
      </c>
      <c r="I73" s="160"/>
      <c r="J73" s="137" t="s">
        <v>8</v>
      </c>
      <c r="K73" s="137"/>
      <c r="L73" s="138"/>
    </row>
    <row r="74" spans="1:12" s="61" customFormat="1" ht="11" customHeight="1">
      <c r="A74" s="178" t="s">
        <v>24</v>
      </c>
      <c r="B74" s="179"/>
      <c r="C74" s="179"/>
      <c r="D74" s="179"/>
      <c r="E74" s="179"/>
      <c r="F74" s="160" t="s">
        <v>71</v>
      </c>
      <c r="G74" s="160"/>
      <c r="H74" s="160" t="s">
        <v>37</v>
      </c>
      <c r="I74" s="160"/>
      <c r="J74" s="137" t="s">
        <v>72</v>
      </c>
      <c r="K74" s="137"/>
      <c r="L74" s="138"/>
    </row>
    <row r="75" spans="1:12" s="61" customFormat="1" ht="11" customHeight="1">
      <c r="A75" s="178" t="s">
        <v>25</v>
      </c>
      <c r="B75" s="179"/>
      <c r="C75" s="179"/>
      <c r="D75" s="179"/>
      <c r="E75" s="179"/>
      <c r="F75" s="160" t="s">
        <v>0</v>
      </c>
      <c r="G75" s="160"/>
      <c r="H75" s="160" t="s">
        <v>38</v>
      </c>
      <c r="I75" s="160"/>
      <c r="J75" s="137" t="s">
        <v>73</v>
      </c>
      <c r="K75" s="137"/>
      <c r="L75" s="138"/>
    </row>
    <row r="76" spans="1:12" s="61" customFormat="1" ht="11" customHeight="1">
      <c r="A76" s="178" t="s">
        <v>26</v>
      </c>
      <c r="B76" s="179"/>
      <c r="C76" s="179"/>
      <c r="D76" s="179"/>
      <c r="E76" s="179"/>
      <c r="F76" s="160" t="s">
        <v>1</v>
      </c>
      <c r="G76" s="160"/>
      <c r="H76" s="160" t="s">
        <v>39</v>
      </c>
      <c r="I76" s="160"/>
      <c r="J76" s="137" t="s">
        <v>74</v>
      </c>
      <c r="K76" s="137"/>
      <c r="L76" s="138"/>
    </row>
    <row r="77" spans="1:12" s="61" customFormat="1" ht="11" customHeight="1">
      <c r="A77" s="178"/>
      <c r="B77" s="179"/>
      <c r="C77" s="179"/>
      <c r="D77" s="179"/>
      <c r="E77" s="179"/>
      <c r="F77" s="160" t="s">
        <v>2</v>
      </c>
      <c r="G77" s="160"/>
      <c r="H77" s="160" t="s">
        <v>40</v>
      </c>
      <c r="I77" s="160"/>
      <c r="J77" s="137" t="s">
        <v>13</v>
      </c>
      <c r="K77" s="137"/>
      <c r="L77" s="138"/>
    </row>
    <row r="78" spans="1:12" s="61" customFormat="1" ht="11" customHeight="1">
      <c r="A78" s="180" t="s">
        <v>99</v>
      </c>
      <c r="B78" s="181"/>
      <c r="C78" s="181"/>
      <c r="D78" s="181"/>
      <c r="E78" s="181"/>
      <c r="F78" s="160" t="s">
        <v>77</v>
      </c>
      <c r="G78" s="160"/>
      <c r="H78" s="160" t="s">
        <v>41</v>
      </c>
      <c r="I78" s="160"/>
      <c r="J78" s="137" t="s">
        <v>14</v>
      </c>
      <c r="K78" s="137"/>
      <c r="L78" s="138"/>
    </row>
    <row r="79" spans="1:12" s="61" customFormat="1" ht="11" customHeight="1">
      <c r="A79" s="178" t="s">
        <v>56</v>
      </c>
      <c r="B79" s="179"/>
      <c r="C79" s="179"/>
      <c r="D79" s="179"/>
      <c r="E79" s="179"/>
      <c r="F79" s="160" t="s">
        <v>78</v>
      </c>
      <c r="G79" s="160"/>
      <c r="H79" s="160" t="s">
        <v>46</v>
      </c>
      <c r="I79" s="160"/>
      <c r="J79" s="137" t="s">
        <v>16</v>
      </c>
      <c r="K79" s="137"/>
      <c r="L79" s="138"/>
    </row>
    <row r="80" spans="1:12" s="61" customFormat="1" ht="11" customHeight="1">
      <c r="A80" s="178" t="s">
        <v>57</v>
      </c>
      <c r="B80" s="179"/>
      <c r="C80" s="179"/>
      <c r="D80" s="179"/>
      <c r="E80" s="179"/>
      <c r="F80" s="160" t="s">
        <v>79</v>
      </c>
      <c r="G80" s="160"/>
      <c r="H80" s="160" t="s">
        <v>42</v>
      </c>
      <c r="I80" s="160"/>
      <c r="J80" s="137" t="s">
        <v>17</v>
      </c>
      <c r="K80" s="137"/>
      <c r="L80" s="138"/>
    </row>
    <row r="81" spans="1:12" s="61" customFormat="1" ht="11" customHeight="1">
      <c r="A81" s="178" t="s">
        <v>58</v>
      </c>
      <c r="B81" s="179"/>
      <c r="C81" s="179"/>
      <c r="D81" s="179"/>
      <c r="E81" s="179"/>
      <c r="F81" s="160" t="s">
        <v>9</v>
      </c>
      <c r="G81" s="160"/>
      <c r="H81" s="160" t="s">
        <v>43</v>
      </c>
      <c r="I81" s="160"/>
      <c r="J81" s="137"/>
      <c r="K81" s="137"/>
      <c r="L81" s="138"/>
    </row>
    <row r="82" spans="1:12" s="61" customFormat="1" ht="11" customHeight="1">
      <c r="A82" s="178" t="s">
        <v>59</v>
      </c>
      <c r="B82" s="179"/>
      <c r="C82" s="179"/>
      <c r="D82" s="179"/>
      <c r="E82" s="179"/>
      <c r="F82" s="160" t="s">
        <v>10</v>
      </c>
      <c r="G82" s="160"/>
      <c r="H82" s="66" t="s">
        <v>44</v>
      </c>
      <c r="I82" s="66"/>
      <c r="J82" s="176" t="s">
        <v>101</v>
      </c>
      <c r="K82" s="176"/>
      <c r="L82" s="177"/>
    </row>
    <row r="83" spans="1:12" ht="11" customHeight="1">
      <c r="A83" s="178" t="s">
        <v>60</v>
      </c>
      <c r="B83" s="179"/>
      <c r="C83" s="179"/>
      <c r="D83" s="179"/>
      <c r="E83" s="179"/>
      <c r="F83" s="160" t="s">
        <v>11</v>
      </c>
      <c r="G83" s="160"/>
      <c r="H83" s="66" t="s">
        <v>45</v>
      </c>
      <c r="I83" s="66"/>
      <c r="J83" s="137" t="s">
        <v>18</v>
      </c>
      <c r="K83" s="137"/>
      <c r="L83" s="138"/>
    </row>
    <row r="84" spans="1:12" ht="11" customHeight="1">
      <c r="A84" s="182" t="s">
        <v>61</v>
      </c>
      <c r="B84" s="183"/>
      <c r="C84" s="183"/>
      <c r="D84" s="183"/>
      <c r="E84" s="183"/>
      <c r="F84" s="173" t="s">
        <v>49</v>
      </c>
      <c r="G84" s="173"/>
      <c r="H84" s="173" t="s">
        <v>47</v>
      </c>
      <c r="I84" s="173"/>
      <c r="J84" s="174" t="s">
        <v>19</v>
      </c>
      <c r="K84" s="174"/>
      <c r="L84" s="175"/>
    </row>
  </sheetData>
  <sheetProtection sheet="1" objects="1" scenarios="1"/>
  <mergeCells count="195">
    <mergeCell ref="A83:E83"/>
    <mergeCell ref="F83:G83"/>
    <mergeCell ref="J83:L83"/>
    <mergeCell ref="A84:E84"/>
    <mergeCell ref="F84:G84"/>
    <mergeCell ref="H84:I84"/>
    <mergeCell ref="J84:L84"/>
    <mergeCell ref="A81:E81"/>
    <mergeCell ref="F81:G81"/>
    <mergeCell ref="H81:I81"/>
    <mergeCell ref="J81:L81"/>
    <mergeCell ref="A82:E82"/>
    <mergeCell ref="F82:G82"/>
    <mergeCell ref="J82:L82"/>
    <mergeCell ref="A79:E79"/>
    <mergeCell ref="F79:G79"/>
    <mergeCell ref="H79:I79"/>
    <mergeCell ref="J79:L79"/>
    <mergeCell ref="A80:E80"/>
    <mergeCell ref="F80:G80"/>
    <mergeCell ref="H80:I80"/>
    <mergeCell ref="J80:L80"/>
    <mergeCell ref="A77:E77"/>
    <mergeCell ref="F77:G77"/>
    <mergeCell ref="H77:I77"/>
    <mergeCell ref="J77:L77"/>
    <mergeCell ref="A78:E78"/>
    <mergeCell ref="F78:G78"/>
    <mergeCell ref="H78:I78"/>
    <mergeCell ref="J78:L78"/>
    <mergeCell ref="A75:E75"/>
    <mergeCell ref="F75:G75"/>
    <mergeCell ref="H75:I75"/>
    <mergeCell ref="J75:L75"/>
    <mergeCell ref="A76:E76"/>
    <mergeCell ref="F76:G76"/>
    <mergeCell ref="H76:I76"/>
    <mergeCell ref="J76:L76"/>
    <mergeCell ref="A73:E73"/>
    <mergeCell ref="F73:G73"/>
    <mergeCell ref="H73:I73"/>
    <mergeCell ref="J73:L73"/>
    <mergeCell ref="A74:E74"/>
    <mergeCell ref="F74:G74"/>
    <mergeCell ref="H74:I74"/>
    <mergeCell ref="J74:L74"/>
    <mergeCell ref="A71:E71"/>
    <mergeCell ref="F71:G71"/>
    <mergeCell ref="H71:I71"/>
    <mergeCell ref="J71:L71"/>
    <mergeCell ref="A72:E72"/>
    <mergeCell ref="F72:G72"/>
    <mergeCell ref="H72:I72"/>
    <mergeCell ref="J72:L72"/>
    <mergeCell ref="A69:E69"/>
    <mergeCell ref="F69:G69"/>
    <mergeCell ref="H69:I69"/>
    <mergeCell ref="J69:L69"/>
    <mergeCell ref="A70:E70"/>
    <mergeCell ref="F70:G70"/>
    <mergeCell ref="H70:I70"/>
    <mergeCell ref="J70:L70"/>
    <mergeCell ref="A67:E67"/>
    <mergeCell ref="F67:G67"/>
    <mergeCell ref="H67:I67"/>
    <mergeCell ref="J67:L67"/>
    <mergeCell ref="A68:E68"/>
    <mergeCell ref="F68:G68"/>
    <mergeCell ref="H68:I68"/>
    <mergeCell ref="J68:L68"/>
    <mergeCell ref="A65:E65"/>
    <mergeCell ref="F65:G65"/>
    <mergeCell ref="H65:I65"/>
    <mergeCell ref="J65:L65"/>
    <mergeCell ref="A66:E66"/>
    <mergeCell ref="F66:G66"/>
    <mergeCell ref="H66:I66"/>
    <mergeCell ref="J66:L66"/>
    <mergeCell ref="A59:G59"/>
    <mergeCell ref="J59:L63"/>
    <mergeCell ref="A60:H60"/>
    <mergeCell ref="A61:H61"/>
    <mergeCell ref="A62:F62"/>
    <mergeCell ref="A64:G64"/>
    <mergeCell ref="A54:L54"/>
    <mergeCell ref="A55:L55"/>
    <mergeCell ref="A56:G56"/>
    <mergeCell ref="H56:L56"/>
    <mergeCell ref="A57:G57"/>
    <mergeCell ref="H57:L57"/>
    <mergeCell ref="B50:G50"/>
    <mergeCell ref="H50:J50"/>
    <mergeCell ref="K50:L50"/>
    <mergeCell ref="A51:G51"/>
    <mergeCell ref="A52:H52"/>
    <mergeCell ref="A53:H53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K44:L44"/>
    <mergeCell ref="B45:G45"/>
    <mergeCell ref="H45:J45"/>
    <mergeCell ref="K45:L45"/>
    <mergeCell ref="B42:G42"/>
    <mergeCell ref="H42:J42"/>
    <mergeCell ref="K42:L42"/>
    <mergeCell ref="B43:G43"/>
    <mergeCell ref="H43:J43"/>
    <mergeCell ref="K43:L43"/>
    <mergeCell ref="B39:C39"/>
    <mergeCell ref="D39:F39"/>
    <mergeCell ref="H39:I39"/>
    <mergeCell ref="A40:L40"/>
    <mergeCell ref="A41:D41"/>
    <mergeCell ref="E41:L41"/>
    <mergeCell ref="B36:C37"/>
    <mergeCell ref="D36:F37"/>
    <mergeCell ref="H36:K36"/>
    <mergeCell ref="H37:I37"/>
    <mergeCell ref="B38:C38"/>
    <mergeCell ref="D38:F38"/>
    <mergeCell ref="H38:K38"/>
    <mergeCell ref="B34:C34"/>
    <mergeCell ref="D34:F34"/>
    <mergeCell ref="H34:K34"/>
    <mergeCell ref="B35:C35"/>
    <mergeCell ref="D35:F35"/>
    <mergeCell ref="H35:I35"/>
    <mergeCell ref="B31:C31"/>
    <mergeCell ref="D31:F31"/>
    <mergeCell ref="H31:I31"/>
    <mergeCell ref="B32:C33"/>
    <mergeCell ref="D32:F33"/>
    <mergeCell ref="H32:K32"/>
    <mergeCell ref="H33:I33"/>
    <mergeCell ref="B28:C29"/>
    <mergeCell ref="D28:F29"/>
    <mergeCell ref="H28:K28"/>
    <mergeCell ref="H29:I29"/>
    <mergeCell ref="B30:C30"/>
    <mergeCell ref="D30:F30"/>
    <mergeCell ref="H30:K30"/>
    <mergeCell ref="B26:C26"/>
    <mergeCell ref="D26:F26"/>
    <mergeCell ref="H26:K26"/>
    <mergeCell ref="B27:C27"/>
    <mergeCell ref="D27:F27"/>
    <mergeCell ref="H27:I27"/>
    <mergeCell ref="B21:D21"/>
    <mergeCell ref="E21:K21"/>
    <mergeCell ref="B22:D22"/>
    <mergeCell ref="E22:K22"/>
    <mergeCell ref="B24:C25"/>
    <mergeCell ref="D24:F25"/>
    <mergeCell ref="H24:K24"/>
    <mergeCell ref="H25:I25"/>
    <mergeCell ref="B17:D17"/>
    <mergeCell ref="E17:K17"/>
    <mergeCell ref="B18:D18"/>
    <mergeCell ref="E18:K18"/>
    <mergeCell ref="C19:K19"/>
    <mergeCell ref="C20:D20"/>
    <mergeCell ref="F20:I20"/>
    <mergeCell ref="B11:C11"/>
    <mergeCell ref="D11:H11"/>
    <mergeCell ref="J11:K11"/>
    <mergeCell ref="B14:L14"/>
    <mergeCell ref="C15:K15"/>
    <mergeCell ref="C16:D16"/>
    <mergeCell ref="F16:I16"/>
    <mergeCell ref="B9:C9"/>
    <mergeCell ref="D9:H9"/>
    <mergeCell ref="J9:K9"/>
    <mergeCell ref="B10:C10"/>
    <mergeCell ref="D10:G10"/>
    <mergeCell ref="I10:K10"/>
    <mergeCell ref="B3:L3"/>
    <mergeCell ref="B4:L4"/>
    <mergeCell ref="C6:I6"/>
    <mergeCell ref="C7:D7"/>
    <mergeCell ref="F7:I7"/>
    <mergeCell ref="B8:C8"/>
    <mergeCell ref="D8:G8"/>
    <mergeCell ref="I8:K8"/>
  </mergeCells>
  <phoneticPr fontId="8" type="noConversion"/>
  <pageMargins left="0.59" right="0.59" top="0.59" bottom="0.55000000000000004" header="0" footer="0"/>
  <pageSetup paperSize="9" orientation="portrait" horizontalDpi="300" verticalDpi="300"/>
  <headerFooter alignWithMargins="0"/>
  <rowBreaks count="1" manualBreakCount="1">
    <brk id="39" max="16383" man="1"/>
  </rowBreak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poikuetiedot</vt:lpstr>
      <vt:lpstr>rek1</vt:lpstr>
      <vt:lpstr>rek2</vt:lpstr>
      <vt:lpstr>rek3</vt:lpstr>
      <vt:lpstr>rek4</vt:lpstr>
      <vt:lpstr>rek5</vt:lpstr>
      <vt:lpstr>rek6</vt:lpstr>
      <vt:lpstr>rek7</vt:lpstr>
      <vt:lpstr>rek8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SNL</dc:creator>
  <cp:lastModifiedBy>Anniina Tuura</cp:lastModifiedBy>
  <cp:lastPrinted>2014-04-04T22:39:53Z</cp:lastPrinted>
  <dcterms:created xsi:type="dcterms:W3CDTF">2014-04-01T12:11:59Z</dcterms:created>
  <dcterms:modified xsi:type="dcterms:W3CDTF">2014-04-09T18:08:34Z</dcterms:modified>
</cp:coreProperties>
</file>